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6\"/>
    </mc:Choice>
  </mc:AlternateContent>
  <xr:revisionPtr revIDLastSave="0" documentId="13_ncr:1_{C9557A3C-07AA-4675-8848-6AF5E9FF12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1" sheetId="1" r:id="rId1"/>
    <sheet name="A2" sheetId="4" r:id="rId2"/>
  </sheets>
  <definedNames>
    <definedName name="_xlnm.Print_Titles" localSheetId="0">'A1'!$4:$6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4" l="1"/>
  <c r="L11" i="4"/>
  <c r="L12" i="4"/>
  <c r="L13" i="4"/>
  <c r="L15" i="4"/>
  <c r="L16" i="4"/>
  <c r="L17" i="4"/>
  <c r="L18" i="4"/>
  <c r="L20" i="4"/>
  <c r="L21" i="4"/>
  <c r="L22" i="4"/>
  <c r="L23" i="4"/>
  <c r="L25" i="4"/>
  <c r="L26" i="4"/>
  <c r="L27" i="4"/>
  <c r="L28" i="4"/>
  <c r="L30" i="4"/>
  <c r="L31" i="4"/>
  <c r="L32" i="4"/>
  <c r="N32" i="4"/>
  <c r="N31" i="4"/>
  <c r="N30" i="4"/>
  <c r="N28" i="4"/>
  <c r="N27" i="4"/>
  <c r="N26" i="4"/>
  <c r="N25" i="4"/>
  <c r="N23" i="4"/>
  <c r="N22" i="4"/>
  <c r="N21" i="4"/>
  <c r="N20" i="4"/>
  <c r="N18" i="4"/>
  <c r="N17" i="4"/>
  <c r="N16" i="4"/>
  <c r="N15" i="4"/>
  <c r="N13" i="4"/>
  <c r="N12" i="4"/>
  <c r="N11" i="4"/>
  <c r="N10" i="4"/>
  <c r="N8" i="4"/>
  <c r="L8" i="4"/>
  <c r="J32" i="4"/>
  <c r="J31" i="4"/>
  <c r="J30" i="4"/>
  <c r="J28" i="4"/>
  <c r="J27" i="4"/>
  <c r="J26" i="4"/>
  <c r="J25" i="4"/>
  <c r="J23" i="4"/>
  <c r="J22" i="4"/>
  <c r="J21" i="4"/>
  <c r="J20" i="4"/>
  <c r="J18" i="4"/>
  <c r="J17" i="4"/>
  <c r="J16" i="4"/>
  <c r="J15" i="4"/>
  <c r="J13" i="4"/>
  <c r="J12" i="4"/>
  <c r="J11" i="4"/>
  <c r="J10" i="4"/>
  <c r="J8" i="4"/>
  <c r="G32" i="4"/>
  <c r="G31" i="4"/>
  <c r="G30" i="4"/>
  <c r="G28" i="4"/>
  <c r="G27" i="4"/>
  <c r="G26" i="4"/>
  <c r="G25" i="4"/>
  <c r="G23" i="4"/>
  <c r="G22" i="4"/>
  <c r="G21" i="4"/>
  <c r="G20" i="4"/>
  <c r="G18" i="4"/>
  <c r="G17" i="4"/>
  <c r="G16" i="4"/>
  <c r="G15" i="4"/>
  <c r="G13" i="4"/>
  <c r="G12" i="4"/>
  <c r="G11" i="4"/>
  <c r="G10" i="4"/>
  <c r="G8" i="4"/>
  <c r="E32" i="4"/>
  <c r="E31" i="4"/>
  <c r="E30" i="4"/>
  <c r="E28" i="4"/>
  <c r="E27" i="4"/>
  <c r="E26" i="4"/>
  <c r="E25" i="4"/>
  <c r="E23" i="4"/>
  <c r="E22" i="4"/>
  <c r="E21" i="4"/>
  <c r="E20" i="4"/>
  <c r="E18" i="4"/>
  <c r="E17" i="4"/>
  <c r="E16" i="4"/>
  <c r="E15" i="4"/>
  <c r="E13" i="4"/>
  <c r="E12" i="4"/>
  <c r="E11" i="4"/>
  <c r="E10" i="4"/>
  <c r="E8" i="4"/>
  <c r="C10" i="4"/>
  <c r="C11" i="4"/>
  <c r="C12" i="4"/>
  <c r="C13" i="4"/>
  <c r="C15" i="4"/>
  <c r="C16" i="4"/>
  <c r="C17" i="4"/>
  <c r="C18" i="4"/>
  <c r="C20" i="4"/>
  <c r="C21" i="4"/>
  <c r="C22" i="4"/>
  <c r="C23" i="4"/>
  <c r="C25" i="4"/>
  <c r="C26" i="4"/>
  <c r="C27" i="4"/>
  <c r="C28" i="4"/>
  <c r="C30" i="4"/>
  <c r="C31" i="4"/>
  <c r="C32" i="4"/>
  <c r="C8" i="4"/>
</calcChain>
</file>

<file path=xl/sharedStrings.xml><?xml version="1.0" encoding="utf-8"?>
<sst xmlns="http://schemas.openxmlformats.org/spreadsheetml/2006/main" count="185" uniqueCount="79">
  <si>
    <t>Aklavik</t>
  </si>
  <si>
    <t>Fort McPherson</t>
  </si>
  <si>
    <t>Inuvik</t>
  </si>
  <si>
    <t>Paulatuk</t>
  </si>
  <si>
    <t>Sachs Harbour</t>
  </si>
  <si>
    <t>Tsiigehtchic</t>
  </si>
  <si>
    <t>Tuktoyaktuk</t>
  </si>
  <si>
    <t>Fort Liard</t>
  </si>
  <si>
    <t>Fort Providence</t>
  </si>
  <si>
    <t>Fort Simpson</t>
  </si>
  <si>
    <t>Hay River Reserve</t>
  </si>
  <si>
    <t>Nahanni Butte</t>
  </si>
  <si>
    <t>Sahtu</t>
  </si>
  <si>
    <t>Colville Lake</t>
  </si>
  <si>
    <t>Fort Good Hope</t>
  </si>
  <si>
    <t>Norman Wells</t>
  </si>
  <si>
    <t>Tulita</t>
  </si>
  <si>
    <t>Enterprise</t>
  </si>
  <si>
    <t>Fort Resolution</t>
  </si>
  <si>
    <t>Fort Smith</t>
  </si>
  <si>
    <t>Hay River</t>
  </si>
  <si>
    <t>Yellowknife</t>
  </si>
  <si>
    <t>Males</t>
  </si>
  <si>
    <t>Females</t>
  </si>
  <si>
    <t>All Ages</t>
  </si>
  <si>
    <t>0 - 4</t>
  </si>
  <si>
    <t>5 - 9</t>
  </si>
  <si>
    <t>10 - 14</t>
  </si>
  <si>
    <t>15-19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</si>
  <si>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</si>
  <si>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</si>
  <si>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</si>
  <si>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</si>
  <si>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</si>
  <si>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</si>
  <si>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</si>
  <si>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</si>
  <si>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</si>
  <si>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</si>
  <si>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</si>
  <si>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</si>
  <si>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</si>
  <si>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</si>
  <si>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</si>
  <si>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Northwest Territories</t>
  </si>
  <si>
    <t>South Slave</t>
  </si>
  <si>
    <t>Beaufort-Delta</t>
  </si>
  <si>
    <t>Population by Age Group, Gender and Community</t>
  </si>
  <si>
    <t>Age Group</t>
  </si>
  <si>
    <t xml:space="preserve">Total </t>
  </si>
  <si>
    <t>%</t>
  </si>
  <si>
    <t xml:space="preserve">  Male</t>
  </si>
  <si>
    <t xml:space="preserve">  Female</t>
  </si>
  <si>
    <t>15 - 19</t>
  </si>
  <si>
    <t>90+</t>
  </si>
  <si>
    <t>Canada</t>
  </si>
  <si>
    <t xml:space="preserve">Wekweètì </t>
  </si>
  <si>
    <t>Whatì</t>
  </si>
  <si>
    <t>Dehcho</t>
  </si>
  <si>
    <t>Yellowknife Area</t>
  </si>
  <si>
    <t>Ulukhaktok</t>
  </si>
  <si>
    <t>Gamètì</t>
  </si>
  <si>
    <t>Population, by Age and Gender</t>
  </si>
  <si>
    <t>Sambaa K'e</t>
  </si>
  <si>
    <t>Northwest Territories &amp; Canada, 2016 Census</t>
  </si>
  <si>
    <t>Northwest Territories, 2016 Census</t>
  </si>
  <si>
    <t>Wrigley</t>
  </si>
  <si>
    <t>Jean Marie River</t>
  </si>
  <si>
    <t>Notes:</t>
  </si>
  <si>
    <t>1. Source: Statistics Canada, 2016 Census.</t>
  </si>
  <si>
    <t>2. Prepared by: NWT Bureau of Statistics.</t>
  </si>
  <si>
    <t>3. '-' means data is zero or too small to be expressed.</t>
  </si>
  <si>
    <t xml:space="preserve">            </t>
  </si>
  <si>
    <t>4. Regional and territorial level data includes unorganized areas.</t>
  </si>
  <si>
    <t>Behchokǫ̀</t>
  </si>
  <si>
    <t>Délı̨nę</t>
  </si>
  <si>
    <t>Łutselk’e</t>
  </si>
  <si>
    <t>Dettah</t>
  </si>
  <si>
    <t>Tłı̨chǫ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</si>
</sst>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\(0\);\-"/>
  </numFmts>
  <fonts count="29" x14ac:knownFonts="1">
    <font>
      <sz val="10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9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Calibri"/>
      <family val="2"/>
    </font>
    <font>
      <u/>
      <sz val="10"/>
      <color indexed="2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14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0" fontId="9" fillId="0" borderId="0" xfId="2" applyFont="1" applyBorder="1"/>
    <xf numFmtId="165" fontId="9" fillId="0" borderId="0" xfId="2" applyNumberFormat="1" applyFont="1"/>
    <xf numFmtId="43" fontId="9" fillId="0" borderId="0" xfId="2" applyNumberFormat="1" applyFont="1"/>
    <xf numFmtId="0" fontId="9" fillId="0" borderId="0" xfId="5" applyFont="1"/>
    <xf numFmtId="0" fontId="1" fillId="0" borderId="0" xfId="90" applyFont="1"/>
    <xf numFmtId="0" fontId="12" fillId="0" borderId="0" xfId="0" applyFont="1"/>
    <xf numFmtId="0" fontId="10" fillId="0" borderId="0" xfId="0" applyFont="1"/>
    <xf numFmtId="0" fontId="12" fillId="0" borderId="0" xfId="0" applyFont="1" applyBorder="1"/>
    <xf numFmtId="166" fontId="12" fillId="0" borderId="0" xfId="0" applyNumberFormat="1" applyFont="1"/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right"/>
    </xf>
    <xf numFmtId="0" fontId="13" fillId="0" borderId="0" xfId="2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/>
    <xf numFmtId="0" fontId="10" fillId="0" borderId="0" xfId="2" applyFont="1" applyBorder="1"/>
    <xf numFmtId="0" fontId="19" fillId="0" borderId="0" xfId="0" applyFont="1"/>
    <xf numFmtId="0" fontId="20" fillId="0" borderId="0" xfId="0" applyFont="1"/>
    <xf numFmtId="0" fontId="13" fillId="0" borderId="0" xfId="0" applyFont="1" applyBorder="1"/>
    <xf numFmtId="0" fontId="13" fillId="0" borderId="0" xfId="0" quotePrefix="1" applyFont="1" applyBorder="1" applyAlignment="1">
      <alignment horizontal="right"/>
    </xf>
    <xf numFmtId="17" fontId="21" fillId="0" borderId="0" xfId="91" applyNumberFormat="1" applyFont="1"/>
    <xf numFmtId="0" fontId="21" fillId="0" borderId="0" xfId="2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quotePrefix="1" applyFont="1" applyBorder="1" applyAlignment="1">
      <alignment horizontal="right"/>
    </xf>
    <xf numFmtId="0" fontId="24" fillId="0" borderId="0" xfId="0" applyFont="1"/>
    <xf numFmtId="0" fontId="9" fillId="0" borderId="0" xfId="0" applyFont="1" applyBorder="1" applyAlignment="1">
      <alignment horizontal="left" indent="1"/>
    </xf>
    <xf numFmtId="166" fontId="9" fillId="0" borderId="0" xfId="0" applyNumberFormat="1" applyFont="1" applyBorder="1"/>
    <xf numFmtId="0" fontId="24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3"/>
    </xf>
    <xf numFmtId="3" fontId="9" fillId="0" borderId="0" xfId="0" applyNumberFormat="1" applyFont="1" applyBorder="1" applyAlignment="1">
      <alignment horizontal="right"/>
    </xf>
    <xf numFmtId="0" fontId="24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2"/>
    </xf>
    <xf numFmtId="166" fontId="9" fillId="0" borderId="0" xfId="0" applyNumberFormat="1" applyFont="1"/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3"/>
    </xf>
    <xf numFmtId="0" fontId="9" fillId="0" borderId="0" xfId="0" applyFont="1"/>
    <xf numFmtId="0" fontId="9" fillId="0" borderId="2" xfId="0" applyFont="1" applyFill="1" applyBorder="1" applyAlignment="1">
      <alignment horizontal="left" indent="3"/>
    </xf>
    <xf numFmtId="166" fontId="9" fillId="0" borderId="2" xfId="0" applyNumberFormat="1" applyFont="1" applyBorder="1"/>
    <xf numFmtId="0" fontId="13" fillId="0" borderId="0" xfId="2" applyFont="1" applyBorder="1"/>
    <xf numFmtId="0" fontId="22" fillId="0" borderId="0" xfId="2" applyFont="1" applyBorder="1"/>
    <xf numFmtId="0" fontId="25" fillId="0" borderId="0" xfId="2" applyFont="1"/>
    <xf numFmtId="0" fontId="25" fillId="0" borderId="0" xfId="2" applyFont="1" applyBorder="1"/>
    <xf numFmtId="0" fontId="26" fillId="0" borderId="0" xfId="0" applyFont="1"/>
    <xf numFmtId="166" fontId="24" fillId="0" borderId="0" xfId="0" applyNumberFormat="1" applyFont="1"/>
    <xf numFmtId="0" fontId="27" fillId="0" borderId="0" xfId="0" applyFont="1"/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0" fontId="22" fillId="0" borderId="0" xfId="0" applyFont="1"/>
    <xf numFmtId="166" fontId="24" fillId="0" borderId="0" xfId="0" applyNumberFormat="1" applyFont="1" applyBorder="1"/>
    <xf numFmtId="3" fontId="9" fillId="0" borderId="0" xfId="5" applyNumberFormat="1" applyFont="1" applyBorder="1" applyAlignment="1">
      <alignment horizontal="left" indent="2"/>
    </xf>
    <xf numFmtId="0" fontId="9" fillId="0" borderId="0" xfId="2" applyFont="1" applyBorder="1" applyAlignment="1">
      <alignment horizontal="left" vertical="center"/>
    </xf>
    <xf numFmtId="3" fontId="9" fillId="0" borderId="0" xfId="0" applyNumberFormat="1" applyFont="1"/>
    <xf numFmtId="164" fontId="9" fillId="0" borderId="0" xfId="1" applyNumberFormat="1" applyFont="1" applyFill="1" applyBorder="1" applyAlignment="1">
      <alignment vertical="center"/>
    </xf>
    <xf numFmtId="165" fontId="28" fillId="0" borderId="0" xfId="1" applyNumberFormat="1" applyFont="1"/>
    <xf numFmtId="165" fontId="9" fillId="0" borderId="0" xfId="1" applyNumberFormat="1" applyFont="1" applyFill="1" applyBorder="1" applyAlignment="1">
      <alignment vertical="center"/>
    </xf>
    <xf numFmtId="0" fontId="9" fillId="0" borderId="0" xfId="2" applyFont="1" applyBorder="1" applyAlignment="1">
      <alignment horizontal="left" vertical="center" indent="1"/>
    </xf>
    <xf numFmtId="16" fontId="9" fillId="0" borderId="0" xfId="2" quotePrefix="1" applyNumberFormat="1" applyFont="1" applyBorder="1" applyAlignment="1">
      <alignment horizontal="left" vertical="center" indent="1"/>
    </xf>
    <xf numFmtId="0" fontId="9" fillId="0" borderId="2" xfId="2" applyFont="1" applyBorder="1" applyAlignment="1">
      <alignment horizontal="left" vertical="center" indent="1"/>
    </xf>
    <xf numFmtId="3" fontId="9" fillId="0" borderId="2" xfId="0" applyNumberFormat="1" applyFont="1" applyBorder="1"/>
    <xf numFmtId="164" fontId="9" fillId="0" borderId="2" xfId="1" applyNumberFormat="1" applyFont="1" applyFill="1" applyBorder="1" applyAlignment="1">
      <alignment vertical="center"/>
    </xf>
    <xf numFmtId="165" fontId="28" fillId="0" borderId="2" xfId="1" applyNumberFormat="1" applyFont="1" applyBorder="1"/>
    <xf numFmtId="0" fontId="23" fillId="0" borderId="3" xfId="2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right" vertical="center"/>
    </xf>
    <xf numFmtId="0" fontId="24" fillId="0" borderId="0" xfId="2" applyFont="1" applyBorder="1" applyAlignment="1">
      <alignment horizontal="left" vertical="center"/>
    </xf>
    <xf numFmtId="3" fontId="24" fillId="0" borderId="0" xfId="0" applyNumberFormat="1" applyFont="1"/>
    <xf numFmtId="164" fontId="24" fillId="0" borderId="0" xfId="1" applyNumberFormat="1" applyFont="1" applyFill="1" applyBorder="1" applyAlignment="1">
      <alignment vertical="center"/>
    </xf>
    <xf numFmtId="165" fontId="24" fillId="0" borderId="0" xfId="1" applyNumberFormat="1" applyFont="1"/>
    <xf numFmtId="0" fontId="23" fillId="0" borderId="1" xfId="0" applyFont="1" applyBorder="1"/>
    <xf numFmtId="0" fontId="23" fillId="0" borderId="1" xfId="0" applyFont="1" applyBorder="1" applyAlignment="1">
      <alignment horizontal="right"/>
    </xf>
    <xf numFmtId="0" fontId="23" fillId="0" borderId="1" xfId="0" quotePrefix="1" applyFont="1" applyBorder="1" applyAlignment="1">
      <alignment horizontal="right"/>
    </xf>
    <xf numFmtId="0" fontId="19" fillId="0" borderId="0" xfId="0" applyFont="1"/>
    <xf numFmtId="0" fontId="23" fillId="0" borderId="4" xfId="2" applyFont="1" applyFill="1" applyBorder="1" applyAlignment="1">
      <alignment horizontal="center" vertical="center"/>
    </xf>
    <xf numFmtId="0" fontId="23" fillId="0" borderId="4" xfId="2" applyFont="1" applyBorder="1" applyAlignment="1">
      <alignment horizontal="center"/>
    </xf>
    <xf numFmtId="0" fontId="9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</cellXfs>
  <cellStyles count="144">
    <cellStyle name="Comma" xfId="1" builtinId="3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Normal" xfId="0" builtinId="0"/>
    <cellStyle name="Normal 2" xfId="5" xr:uid="{00000000-0005-0000-0000-00008C000000}"/>
    <cellStyle name="Normal 3" xfId="90" xr:uid="{00000000-0005-0000-0000-00008D000000}"/>
    <cellStyle name="Normal 4" xfId="91" xr:uid="{00000000-0005-0000-0000-00008E000000}"/>
    <cellStyle name="Normal_agesex group.xls" xfId="2" xr:uid="{00000000-0005-0000-0000-00008F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71"/>
  <sheetViews>
    <sheetView tabSelected="1" zoomScaleNormal="100" workbookViewId="0">
      <selection sqref="A1:F1"/>
    </sheetView>
  </sheetViews>
  <sheetFormatPr defaultColWidth="10.85546875" defaultRowHeight="12" x14ac:dyDescent="0.2"/>
  <cols>
    <col min="1" max="1" width="21.140625" style="10" customWidth="1"/>
    <col min="2" max="2" width="8.7109375" style="10" customWidth="1"/>
    <col min="3" max="21" width="7.140625" style="10" customWidth="1"/>
    <col min="22" max="16384" width="10.85546875" style="10"/>
  </cols>
  <sheetData>
    <row r="1" spans="1:41" ht="18.75" x14ac:dyDescent="0.3">
      <c r="A1" s="78" t="s">
        <v>47</v>
      </c>
      <c r="B1" s="78"/>
      <c r="C1" s="78"/>
      <c r="D1" s="78"/>
      <c r="E1" s="78"/>
      <c r="F1" s="78"/>
    </row>
    <row r="2" spans="1:41" ht="15.75" x14ac:dyDescent="0.25">
      <c r="A2" s="21" t="s">
        <v>65</v>
      </c>
    </row>
    <row r="3" spans="1:41" ht="15.75" x14ac:dyDescent="0.25">
      <c r="A3" s="11"/>
    </row>
    <row r="4" spans="1:41" ht="15.75" thickBot="1" x14ac:dyDescent="0.3">
      <c r="A4" s="22"/>
      <c r="B4" s="15"/>
      <c r="C4" s="15"/>
      <c r="D4" s="23"/>
      <c r="E4" s="2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41" s="52" customFormat="1" ht="16.5" customHeight="1" thickBot="1" x14ac:dyDescent="0.25">
      <c r="A5" s="75"/>
      <c r="B5" s="76" t="s">
        <v>24</v>
      </c>
      <c r="C5" s="76" t="s">
        <v>25</v>
      </c>
      <c r="D5" s="77" t="s">
        <v>26</v>
      </c>
      <c r="E5" s="77" t="s">
        <v>27</v>
      </c>
      <c r="F5" s="76" t="s">
        <v>28</v>
      </c>
      <c r="G5" s="76" t="s">
        <v>29</v>
      </c>
      <c r="H5" s="76" t="s">
        <v>30</v>
      </c>
      <c r="I5" s="76" t="s">
        <v>31</v>
      </c>
      <c r="J5" s="76" t="s">
        <v>32</v>
      </c>
      <c r="K5" s="76" t="s">
        <v>33</v>
      </c>
      <c r="L5" s="76" t="s">
        <v>34</v>
      </c>
      <c r="M5" s="76" t="s">
        <v>35</v>
      </c>
      <c r="N5" s="76" t="s">
        <v>36</v>
      </c>
      <c r="O5" s="76" t="s">
        <v>37</v>
      </c>
      <c r="P5" s="76" t="s">
        <v>38</v>
      </c>
      <c r="Q5" s="76" t="s">
        <v>39</v>
      </c>
      <c r="R5" s="76" t="s">
        <v>40</v>
      </c>
      <c r="S5" s="76" t="s">
        <v>41</v>
      </c>
      <c r="T5" s="76" t="s">
        <v>42</v>
      </c>
      <c r="U5" s="76" t="s">
        <v>43</v>
      </c>
    </row>
    <row r="6" spans="1:41" ht="12.95" customHeight="1" x14ac:dyDescent="0.2">
      <c r="A6" s="27"/>
      <c r="B6" s="28"/>
      <c r="C6" s="28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41" ht="12.95" customHeight="1" x14ac:dyDescent="0.2">
      <c r="A7" s="30" t="s">
        <v>44</v>
      </c>
      <c r="B7" s="51">
        <v>41790</v>
      </c>
      <c r="C7" s="51">
        <v>3125</v>
      </c>
      <c r="D7" s="51">
        <v>3015</v>
      </c>
      <c r="E7" s="51">
        <v>2735</v>
      </c>
      <c r="F7" s="51">
        <v>2710</v>
      </c>
      <c r="G7" s="51">
        <v>3065</v>
      </c>
      <c r="H7" s="51">
        <v>3465</v>
      </c>
      <c r="I7" s="51">
        <v>3390</v>
      </c>
      <c r="J7" s="51">
        <v>3215</v>
      </c>
      <c r="K7" s="51">
        <v>2825</v>
      </c>
      <c r="L7" s="51">
        <v>2880</v>
      </c>
      <c r="M7" s="51">
        <v>3200</v>
      </c>
      <c r="N7" s="51">
        <v>2825</v>
      </c>
      <c r="O7" s="51">
        <v>2105</v>
      </c>
      <c r="P7" s="51">
        <v>1415</v>
      </c>
      <c r="Q7" s="51">
        <v>820</v>
      </c>
      <c r="R7" s="51">
        <v>465</v>
      </c>
      <c r="S7" s="51">
        <v>300</v>
      </c>
      <c r="T7" s="51">
        <v>150</v>
      </c>
      <c r="U7" s="51">
        <v>80</v>
      </c>
    </row>
    <row r="8" spans="1:41" ht="12.95" customHeight="1" x14ac:dyDescent="0.2">
      <c r="A8" s="31" t="s">
        <v>22</v>
      </c>
      <c r="B8" s="32">
        <v>21280</v>
      </c>
      <c r="C8" s="32">
        <v>1605</v>
      </c>
      <c r="D8" s="32">
        <v>1520</v>
      </c>
      <c r="E8" s="32">
        <v>1355</v>
      </c>
      <c r="F8" s="32">
        <v>1405</v>
      </c>
      <c r="G8" s="32">
        <v>1635</v>
      </c>
      <c r="H8" s="32">
        <v>1760</v>
      </c>
      <c r="I8" s="32">
        <v>1670</v>
      </c>
      <c r="J8" s="32">
        <v>1565</v>
      </c>
      <c r="K8" s="32">
        <v>1365</v>
      </c>
      <c r="L8" s="32">
        <v>1485</v>
      </c>
      <c r="M8" s="32">
        <v>1625</v>
      </c>
      <c r="N8" s="32">
        <v>1480</v>
      </c>
      <c r="O8" s="32">
        <v>1105</v>
      </c>
      <c r="P8" s="32">
        <v>780</v>
      </c>
      <c r="Q8" s="32">
        <v>450</v>
      </c>
      <c r="R8" s="32">
        <v>230</v>
      </c>
      <c r="S8" s="32">
        <v>155</v>
      </c>
      <c r="T8" s="32">
        <v>70</v>
      </c>
      <c r="U8" s="32">
        <v>30</v>
      </c>
    </row>
    <row r="9" spans="1:41" ht="12.95" customHeight="1" x14ac:dyDescent="0.2">
      <c r="A9" s="31" t="s">
        <v>23</v>
      </c>
      <c r="B9" s="32">
        <v>20510</v>
      </c>
      <c r="C9" s="32">
        <v>1515</v>
      </c>
      <c r="D9" s="32">
        <v>1495</v>
      </c>
      <c r="E9" s="32">
        <v>1385</v>
      </c>
      <c r="F9" s="32">
        <v>1305</v>
      </c>
      <c r="G9" s="32">
        <v>1430</v>
      </c>
      <c r="H9" s="32">
        <v>1710</v>
      </c>
      <c r="I9" s="32">
        <v>1720</v>
      </c>
      <c r="J9" s="32">
        <v>1650</v>
      </c>
      <c r="K9" s="32">
        <v>1460</v>
      </c>
      <c r="L9" s="32">
        <v>1400</v>
      </c>
      <c r="M9" s="32">
        <v>1575</v>
      </c>
      <c r="N9" s="32">
        <v>1345</v>
      </c>
      <c r="O9" s="32">
        <v>1000</v>
      </c>
      <c r="P9" s="32">
        <v>630</v>
      </c>
      <c r="Q9" s="32">
        <v>375</v>
      </c>
      <c r="R9" s="32">
        <v>235</v>
      </c>
      <c r="S9" s="32">
        <v>145</v>
      </c>
      <c r="T9" s="32">
        <v>80</v>
      </c>
      <c r="U9" s="32">
        <v>45</v>
      </c>
    </row>
    <row r="10" spans="1:41" ht="12.95" customHeight="1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41" s="52" customFormat="1" ht="12.95" customHeight="1" x14ac:dyDescent="0.2">
      <c r="A11" s="33" t="s">
        <v>46</v>
      </c>
      <c r="B11" s="56">
        <v>6375</v>
      </c>
      <c r="C11" s="56">
        <v>575</v>
      </c>
      <c r="D11" s="56">
        <v>540</v>
      </c>
      <c r="E11" s="56">
        <v>425</v>
      </c>
      <c r="F11" s="56">
        <v>435</v>
      </c>
      <c r="G11" s="56">
        <v>470</v>
      </c>
      <c r="H11" s="56">
        <v>540</v>
      </c>
      <c r="I11" s="56">
        <v>505</v>
      </c>
      <c r="J11" s="56">
        <v>465</v>
      </c>
      <c r="K11" s="56">
        <v>365</v>
      </c>
      <c r="L11" s="56">
        <v>390</v>
      </c>
      <c r="M11" s="56">
        <v>465</v>
      </c>
      <c r="N11" s="56">
        <v>365</v>
      </c>
      <c r="O11" s="56">
        <v>300</v>
      </c>
      <c r="P11" s="56">
        <v>195</v>
      </c>
      <c r="Q11" s="56">
        <v>140</v>
      </c>
      <c r="R11" s="56">
        <v>85</v>
      </c>
      <c r="S11" s="56">
        <v>60</v>
      </c>
      <c r="T11" s="56">
        <v>35</v>
      </c>
      <c r="U11" s="56">
        <v>15</v>
      </c>
    </row>
    <row r="12" spans="1:41" ht="12.95" customHeight="1" x14ac:dyDescent="0.2">
      <c r="A12" s="34" t="s">
        <v>22</v>
      </c>
      <c r="B12" s="32">
        <v>3205</v>
      </c>
      <c r="C12" s="32">
        <v>295</v>
      </c>
      <c r="D12" s="32">
        <v>265</v>
      </c>
      <c r="E12" s="32">
        <v>215</v>
      </c>
      <c r="F12" s="32">
        <v>205</v>
      </c>
      <c r="G12" s="32">
        <v>240</v>
      </c>
      <c r="H12" s="32">
        <v>250</v>
      </c>
      <c r="I12" s="32">
        <v>240</v>
      </c>
      <c r="J12" s="32">
        <v>240</v>
      </c>
      <c r="K12" s="32">
        <v>170</v>
      </c>
      <c r="L12" s="32">
        <v>210</v>
      </c>
      <c r="M12" s="32">
        <v>250</v>
      </c>
      <c r="N12" s="32">
        <v>180</v>
      </c>
      <c r="O12" s="32">
        <v>170</v>
      </c>
      <c r="P12" s="32">
        <v>100</v>
      </c>
      <c r="Q12" s="32">
        <v>75</v>
      </c>
      <c r="R12" s="32">
        <v>35</v>
      </c>
      <c r="S12" s="32">
        <v>35</v>
      </c>
      <c r="T12" s="32">
        <v>20</v>
      </c>
      <c r="U12" s="32">
        <v>10</v>
      </c>
    </row>
    <row r="13" spans="1:41" ht="12.95" customHeight="1" x14ac:dyDescent="0.2">
      <c r="A13" s="34" t="s">
        <v>23</v>
      </c>
      <c r="B13" s="32">
        <v>3165</v>
      </c>
      <c r="C13" s="32">
        <v>280</v>
      </c>
      <c r="D13" s="32">
        <v>270</v>
      </c>
      <c r="E13" s="32">
        <v>205</v>
      </c>
      <c r="F13" s="32">
        <v>230</v>
      </c>
      <c r="G13" s="32">
        <v>235</v>
      </c>
      <c r="H13" s="32">
        <v>290</v>
      </c>
      <c r="I13" s="32">
        <v>270</v>
      </c>
      <c r="J13" s="32">
        <v>230</v>
      </c>
      <c r="K13" s="32">
        <v>195</v>
      </c>
      <c r="L13" s="32">
        <v>185</v>
      </c>
      <c r="M13" s="32">
        <v>215</v>
      </c>
      <c r="N13" s="32">
        <v>180</v>
      </c>
      <c r="O13" s="32">
        <v>130</v>
      </c>
      <c r="P13" s="32">
        <v>95</v>
      </c>
      <c r="Q13" s="32">
        <v>70</v>
      </c>
      <c r="R13" s="32">
        <v>50</v>
      </c>
      <c r="S13" s="32">
        <v>20</v>
      </c>
      <c r="T13" s="32">
        <v>15</v>
      </c>
      <c r="U13" s="32">
        <v>5</v>
      </c>
    </row>
    <row r="14" spans="1:41" ht="12.95" customHeight="1" x14ac:dyDescent="0.2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41" ht="12.95" customHeight="1" x14ac:dyDescent="0.2">
      <c r="A15" s="34" t="s">
        <v>0</v>
      </c>
      <c r="B15" s="32">
        <v>590</v>
      </c>
      <c r="C15" s="32">
        <v>55</v>
      </c>
      <c r="D15" s="32">
        <v>40</v>
      </c>
      <c r="E15" s="32">
        <v>45</v>
      </c>
      <c r="F15" s="32">
        <v>45</v>
      </c>
      <c r="G15" s="32">
        <v>45</v>
      </c>
      <c r="H15" s="32">
        <v>50</v>
      </c>
      <c r="I15" s="32">
        <v>50</v>
      </c>
      <c r="J15" s="32">
        <v>30</v>
      </c>
      <c r="K15" s="32">
        <v>20</v>
      </c>
      <c r="L15" s="32">
        <v>40</v>
      </c>
      <c r="M15" s="32">
        <v>45</v>
      </c>
      <c r="N15" s="32">
        <v>30</v>
      </c>
      <c r="O15" s="32">
        <v>25</v>
      </c>
      <c r="P15" s="32">
        <v>20</v>
      </c>
      <c r="Q15" s="32">
        <v>15</v>
      </c>
      <c r="R15" s="32">
        <v>15</v>
      </c>
      <c r="S15" s="32">
        <v>10</v>
      </c>
      <c r="T15" s="32">
        <v>0</v>
      </c>
      <c r="U15" s="32">
        <v>0</v>
      </c>
    </row>
    <row r="16" spans="1:41" ht="12.95" customHeight="1" x14ac:dyDescent="0.2">
      <c r="A16" s="36" t="s">
        <v>22</v>
      </c>
      <c r="B16" s="32">
        <v>305</v>
      </c>
      <c r="C16" s="32">
        <v>25</v>
      </c>
      <c r="D16" s="32">
        <v>20</v>
      </c>
      <c r="E16" s="32">
        <v>20</v>
      </c>
      <c r="F16" s="32">
        <v>20</v>
      </c>
      <c r="G16" s="32">
        <v>25</v>
      </c>
      <c r="H16" s="32">
        <v>25</v>
      </c>
      <c r="I16" s="32">
        <v>25</v>
      </c>
      <c r="J16" s="32">
        <v>20</v>
      </c>
      <c r="K16" s="32">
        <v>15</v>
      </c>
      <c r="L16" s="32">
        <v>25</v>
      </c>
      <c r="M16" s="32">
        <v>20</v>
      </c>
      <c r="N16" s="32">
        <v>20</v>
      </c>
      <c r="O16" s="32">
        <v>15</v>
      </c>
      <c r="P16" s="32">
        <v>10</v>
      </c>
      <c r="Q16" s="32">
        <v>5</v>
      </c>
      <c r="R16" s="32">
        <v>10</v>
      </c>
      <c r="S16" s="32">
        <v>5</v>
      </c>
      <c r="T16" s="32">
        <v>5</v>
      </c>
      <c r="U16" s="32">
        <v>0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12.95" customHeight="1" x14ac:dyDescent="0.2">
      <c r="A17" s="36" t="s">
        <v>23</v>
      </c>
      <c r="B17" s="32">
        <v>285</v>
      </c>
      <c r="C17" s="32">
        <v>30</v>
      </c>
      <c r="D17" s="32">
        <v>25</v>
      </c>
      <c r="E17" s="32">
        <v>20</v>
      </c>
      <c r="F17" s="32">
        <v>25</v>
      </c>
      <c r="G17" s="32">
        <v>20</v>
      </c>
      <c r="H17" s="32">
        <v>25</v>
      </c>
      <c r="I17" s="32">
        <v>25</v>
      </c>
      <c r="J17" s="32">
        <v>15</v>
      </c>
      <c r="K17" s="32">
        <v>10</v>
      </c>
      <c r="L17" s="32">
        <v>20</v>
      </c>
      <c r="M17" s="32">
        <v>30</v>
      </c>
      <c r="N17" s="32">
        <v>10</v>
      </c>
      <c r="O17" s="32">
        <v>10</v>
      </c>
      <c r="P17" s="32">
        <v>5</v>
      </c>
      <c r="Q17" s="32">
        <v>10</v>
      </c>
      <c r="R17" s="32">
        <v>10</v>
      </c>
      <c r="S17" s="32">
        <v>10</v>
      </c>
      <c r="T17" s="32">
        <v>0</v>
      </c>
      <c r="U17" s="32">
        <v>0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12.95" customHeight="1" x14ac:dyDescent="0.2">
      <c r="A18" s="3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12.95" customHeight="1" x14ac:dyDescent="0.2">
      <c r="A19" s="34" t="s">
        <v>1</v>
      </c>
      <c r="B19" s="32">
        <v>700</v>
      </c>
      <c r="C19" s="32">
        <v>60</v>
      </c>
      <c r="D19" s="32">
        <v>55</v>
      </c>
      <c r="E19" s="32">
        <v>35</v>
      </c>
      <c r="F19" s="32">
        <v>50</v>
      </c>
      <c r="G19" s="32">
        <v>60</v>
      </c>
      <c r="H19" s="32">
        <v>55</v>
      </c>
      <c r="I19" s="32">
        <v>60</v>
      </c>
      <c r="J19" s="32">
        <v>30</v>
      </c>
      <c r="K19" s="32">
        <v>30</v>
      </c>
      <c r="L19" s="32">
        <v>40</v>
      </c>
      <c r="M19" s="32">
        <v>60</v>
      </c>
      <c r="N19" s="32">
        <v>45</v>
      </c>
      <c r="O19" s="32">
        <v>30</v>
      </c>
      <c r="P19" s="32">
        <v>20</v>
      </c>
      <c r="Q19" s="32">
        <v>25</v>
      </c>
      <c r="R19" s="32">
        <v>20</v>
      </c>
      <c r="S19" s="32">
        <v>15</v>
      </c>
      <c r="T19" s="32">
        <v>5</v>
      </c>
      <c r="U19" s="32">
        <v>5</v>
      </c>
    </row>
    <row r="20" spans="1:41" ht="12.95" customHeight="1" x14ac:dyDescent="0.2">
      <c r="A20" s="36" t="s">
        <v>22</v>
      </c>
      <c r="B20" s="32">
        <v>345</v>
      </c>
      <c r="C20" s="32">
        <v>30</v>
      </c>
      <c r="D20" s="32">
        <v>25</v>
      </c>
      <c r="E20" s="32">
        <v>15</v>
      </c>
      <c r="F20" s="32">
        <v>25</v>
      </c>
      <c r="G20" s="32">
        <v>30</v>
      </c>
      <c r="H20" s="32">
        <v>25</v>
      </c>
      <c r="I20" s="32">
        <v>30</v>
      </c>
      <c r="J20" s="32">
        <v>20</v>
      </c>
      <c r="K20" s="32">
        <v>15</v>
      </c>
      <c r="L20" s="32">
        <v>20</v>
      </c>
      <c r="M20" s="32">
        <v>35</v>
      </c>
      <c r="N20" s="32">
        <v>25</v>
      </c>
      <c r="O20" s="32">
        <v>10</v>
      </c>
      <c r="P20" s="32">
        <v>15</v>
      </c>
      <c r="Q20" s="32">
        <v>15</v>
      </c>
      <c r="R20" s="32">
        <v>5</v>
      </c>
      <c r="S20" s="32">
        <v>10</v>
      </c>
      <c r="T20" s="32">
        <v>5</v>
      </c>
      <c r="U20" s="32">
        <v>0</v>
      </c>
    </row>
    <row r="21" spans="1:41" ht="12.95" customHeight="1" x14ac:dyDescent="0.2">
      <c r="A21" s="36" t="s">
        <v>23</v>
      </c>
      <c r="B21" s="32">
        <v>355</v>
      </c>
      <c r="C21" s="32">
        <v>30</v>
      </c>
      <c r="D21" s="32">
        <v>30</v>
      </c>
      <c r="E21" s="32">
        <v>15</v>
      </c>
      <c r="F21" s="32">
        <v>20</v>
      </c>
      <c r="G21" s="32">
        <v>25</v>
      </c>
      <c r="H21" s="32">
        <v>25</v>
      </c>
      <c r="I21" s="32">
        <v>30</v>
      </c>
      <c r="J21" s="32">
        <v>15</v>
      </c>
      <c r="K21" s="32">
        <v>15</v>
      </c>
      <c r="L21" s="32">
        <v>20</v>
      </c>
      <c r="M21" s="32">
        <v>25</v>
      </c>
      <c r="N21" s="32">
        <v>20</v>
      </c>
      <c r="O21" s="32">
        <v>20</v>
      </c>
      <c r="P21" s="32">
        <v>10</v>
      </c>
      <c r="Q21" s="32">
        <v>15</v>
      </c>
      <c r="R21" s="32">
        <v>15</v>
      </c>
      <c r="S21" s="32">
        <v>5</v>
      </c>
      <c r="T21" s="32">
        <v>5</v>
      </c>
      <c r="U21" s="32">
        <v>0</v>
      </c>
    </row>
    <row r="22" spans="1:41" ht="12.95" customHeight="1" x14ac:dyDescent="0.2">
      <c r="A22" s="3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41" ht="12.95" customHeight="1" x14ac:dyDescent="0.2">
      <c r="A23" s="34" t="s">
        <v>2</v>
      </c>
      <c r="B23" s="32">
        <v>3240</v>
      </c>
      <c r="C23" s="32">
        <v>295</v>
      </c>
      <c r="D23" s="32">
        <v>270</v>
      </c>
      <c r="E23" s="32">
        <v>210</v>
      </c>
      <c r="F23" s="32">
        <v>220</v>
      </c>
      <c r="G23" s="32">
        <v>220</v>
      </c>
      <c r="H23" s="32">
        <v>265</v>
      </c>
      <c r="I23" s="32">
        <v>265</v>
      </c>
      <c r="J23" s="32">
        <v>295</v>
      </c>
      <c r="K23" s="32">
        <v>210</v>
      </c>
      <c r="L23" s="32">
        <v>180</v>
      </c>
      <c r="M23" s="32">
        <v>235</v>
      </c>
      <c r="N23" s="32">
        <v>190</v>
      </c>
      <c r="O23" s="32">
        <v>165</v>
      </c>
      <c r="P23" s="32">
        <v>100</v>
      </c>
      <c r="Q23" s="32">
        <v>55</v>
      </c>
      <c r="R23" s="32">
        <v>30</v>
      </c>
      <c r="S23" s="32">
        <v>25</v>
      </c>
      <c r="T23" s="32">
        <v>15</v>
      </c>
      <c r="U23" s="32">
        <v>10</v>
      </c>
    </row>
    <row r="24" spans="1:41" ht="12.95" customHeight="1" x14ac:dyDescent="0.2">
      <c r="A24" s="36" t="s">
        <v>22</v>
      </c>
      <c r="B24" s="32">
        <v>1595</v>
      </c>
      <c r="C24" s="32">
        <v>150</v>
      </c>
      <c r="D24" s="32">
        <v>150</v>
      </c>
      <c r="E24" s="32">
        <v>100</v>
      </c>
      <c r="F24" s="32">
        <v>105</v>
      </c>
      <c r="G24" s="32">
        <v>100</v>
      </c>
      <c r="H24" s="32">
        <v>120</v>
      </c>
      <c r="I24" s="32">
        <v>120</v>
      </c>
      <c r="J24" s="32">
        <v>145</v>
      </c>
      <c r="K24" s="32">
        <v>95</v>
      </c>
      <c r="L24" s="32">
        <v>100</v>
      </c>
      <c r="M24" s="32">
        <v>125</v>
      </c>
      <c r="N24" s="32">
        <v>90</v>
      </c>
      <c r="O24" s="32">
        <v>100</v>
      </c>
      <c r="P24" s="32">
        <v>50</v>
      </c>
      <c r="Q24" s="32">
        <v>25</v>
      </c>
      <c r="R24" s="32">
        <v>10</v>
      </c>
      <c r="S24" s="32">
        <v>15</v>
      </c>
      <c r="T24" s="32">
        <v>5</v>
      </c>
      <c r="U24" s="32">
        <v>0</v>
      </c>
    </row>
    <row r="25" spans="1:41" ht="12.95" customHeight="1" x14ac:dyDescent="0.2">
      <c r="A25" s="36" t="s">
        <v>23</v>
      </c>
      <c r="B25" s="32">
        <v>1645</v>
      </c>
      <c r="C25" s="32">
        <v>145</v>
      </c>
      <c r="D25" s="32">
        <v>130</v>
      </c>
      <c r="E25" s="32">
        <v>105</v>
      </c>
      <c r="F25" s="32">
        <v>115</v>
      </c>
      <c r="G25" s="32">
        <v>120</v>
      </c>
      <c r="H25" s="32">
        <v>145</v>
      </c>
      <c r="I25" s="32">
        <v>145</v>
      </c>
      <c r="J25" s="32">
        <v>150</v>
      </c>
      <c r="K25" s="32">
        <v>110</v>
      </c>
      <c r="L25" s="32">
        <v>80</v>
      </c>
      <c r="M25" s="32">
        <v>110</v>
      </c>
      <c r="N25" s="32">
        <v>100</v>
      </c>
      <c r="O25" s="32">
        <v>65</v>
      </c>
      <c r="P25" s="32">
        <v>50</v>
      </c>
      <c r="Q25" s="32">
        <v>30</v>
      </c>
      <c r="R25" s="32">
        <v>20</v>
      </c>
      <c r="S25" s="32">
        <v>5</v>
      </c>
      <c r="T25" s="32">
        <v>10</v>
      </c>
      <c r="U25" s="32">
        <v>5</v>
      </c>
    </row>
    <row r="26" spans="1:41" ht="12.95" customHeight="1" x14ac:dyDescent="0.2">
      <c r="A26" s="3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41" ht="12.95" customHeight="1" x14ac:dyDescent="0.2">
      <c r="A27" s="34" t="s">
        <v>3</v>
      </c>
      <c r="B27" s="32">
        <v>265</v>
      </c>
      <c r="C27" s="32">
        <v>20</v>
      </c>
      <c r="D27" s="32">
        <v>15</v>
      </c>
      <c r="E27" s="32">
        <v>10</v>
      </c>
      <c r="F27" s="32">
        <v>15</v>
      </c>
      <c r="G27" s="32">
        <v>25</v>
      </c>
      <c r="H27" s="32">
        <v>30</v>
      </c>
      <c r="I27" s="32">
        <v>15</v>
      </c>
      <c r="J27" s="32">
        <v>20</v>
      </c>
      <c r="K27" s="32">
        <v>15</v>
      </c>
      <c r="L27" s="32">
        <v>25</v>
      </c>
      <c r="M27" s="32">
        <v>20</v>
      </c>
      <c r="N27" s="32">
        <v>15</v>
      </c>
      <c r="O27" s="32">
        <v>10</v>
      </c>
      <c r="P27" s="32">
        <v>10</v>
      </c>
      <c r="Q27" s="32">
        <v>5</v>
      </c>
      <c r="R27" s="32">
        <v>5</v>
      </c>
      <c r="S27" s="32">
        <v>5</v>
      </c>
      <c r="T27" s="32">
        <v>0</v>
      </c>
      <c r="U27" s="32">
        <v>0</v>
      </c>
    </row>
    <row r="28" spans="1:41" ht="12.95" customHeight="1" x14ac:dyDescent="0.2">
      <c r="A28" s="36" t="s">
        <v>22</v>
      </c>
      <c r="B28" s="32">
        <v>140</v>
      </c>
      <c r="C28" s="32">
        <v>10</v>
      </c>
      <c r="D28" s="32">
        <v>5</v>
      </c>
      <c r="E28" s="32">
        <v>10</v>
      </c>
      <c r="F28" s="32">
        <v>10</v>
      </c>
      <c r="G28" s="32">
        <v>15</v>
      </c>
      <c r="H28" s="32">
        <v>15</v>
      </c>
      <c r="I28" s="32">
        <v>10</v>
      </c>
      <c r="J28" s="32">
        <v>10</v>
      </c>
      <c r="K28" s="32">
        <v>10</v>
      </c>
      <c r="L28" s="32">
        <v>10</v>
      </c>
      <c r="M28" s="32">
        <v>10</v>
      </c>
      <c r="N28" s="32">
        <v>5</v>
      </c>
      <c r="O28" s="32">
        <v>5</v>
      </c>
      <c r="P28" s="32">
        <v>5</v>
      </c>
      <c r="Q28" s="32">
        <v>5</v>
      </c>
      <c r="R28" s="32">
        <v>0</v>
      </c>
      <c r="S28" s="32">
        <v>5</v>
      </c>
      <c r="T28" s="32">
        <v>0</v>
      </c>
      <c r="U28" s="32">
        <v>0</v>
      </c>
    </row>
    <row r="29" spans="1:41" ht="12.95" customHeight="1" x14ac:dyDescent="0.2">
      <c r="A29" s="36" t="s">
        <v>23</v>
      </c>
      <c r="B29" s="32">
        <v>130</v>
      </c>
      <c r="C29" s="32">
        <v>10</v>
      </c>
      <c r="D29" s="32">
        <v>10</v>
      </c>
      <c r="E29" s="32">
        <v>5</v>
      </c>
      <c r="F29" s="32">
        <v>10</v>
      </c>
      <c r="G29" s="32">
        <v>15</v>
      </c>
      <c r="H29" s="32">
        <v>10</v>
      </c>
      <c r="I29" s="32">
        <v>10</v>
      </c>
      <c r="J29" s="32">
        <v>10</v>
      </c>
      <c r="K29" s="32">
        <v>5</v>
      </c>
      <c r="L29" s="32">
        <v>15</v>
      </c>
      <c r="M29" s="32">
        <v>5</v>
      </c>
      <c r="N29" s="32">
        <v>10</v>
      </c>
      <c r="O29" s="32">
        <v>5</v>
      </c>
      <c r="P29" s="32">
        <v>0</v>
      </c>
      <c r="Q29" s="32">
        <v>5</v>
      </c>
      <c r="R29" s="32">
        <v>0</v>
      </c>
      <c r="S29" s="32">
        <v>0</v>
      </c>
      <c r="T29" s="32">
        <v>0</v>
      </c>
      <c r="U29" s="32">
        <v>0</v>
      </c>
    </row>
    <row r="30" spans="1:41" ht="12.95" customHeight="1" x14ac:dyDescent="0.2">
      <c r="A30" s="3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41" ht="12.95" customHeight="1" x14ac:dyDescent="0.2">
      <c r="A31" s="34" t="s">
        <v>4</v>
      </c>
      <c r="B31" s="32">
        <v>105</v>
      </c>
      <c r="C31" s="32">
        <v>10</v>
      </c>
      <c r="D31" s="32">
        <v>5</v>
      </c>
      <c r="E31" s="32">
        <v>5</v>
      </c>
      <c r="F31" s="32">
        <v>10</v>
      </c>
      <c r="G31" s="32">
        <v>5</v>
      </c>
      <c r="H31" s="32">
        <v>5</v>
      </c>
      <c r="I31" s="32">
        <v>15</v>
      </c>
      <c r="J31" s="32">
        <v>15</v>
      </c>
      <c r="K31" s="32">
        <v>0</v>
      </c>
      <c r="L31" s="32">
        <v>5</v>
      </c>
      <c r="M31" s="32">
        <v>5</v>
      </c>
      <c r="N31" s="32">
        <v>5</v>
      </c>
      <c r="O31" s="32">
        <v>5</v>
      </c>
      <c r="P31" s="32">
        <v>5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</row>
    <row r="32" spans="1:41" ht="12.95" customHeight="1" x14ac:dyDescent="0.2">
      <c r="A32" s="36" t="s">
        <v>22</v>
      </c>
      <c r="B32" s="32">
        <v>50</v>
      </c>
      <c r="C32" s="32">
        <v>5</v>
      </c>
      <c r="D32" s="32">
        <v>0</v>
      </c>
      <c r="E32" s="32">
        <v>5</v>
      </c>
      <c r="F32" s="32">
        <v>0</v>
      </c>
      <c r="G32" s="32">
        <v>5</v>
      </c>
      <c r="H32" s="32">
        <v>5</v>
      </c>
      <c r="I32" s="32">
        <v>5</v>
      </c>
      <c r="J32" s="32">
        <v>5</v>
      </c>
      <c r="K32" s="32">
        <v>0</v>
      </c>
      <c r="L32" s="32">
        <v>0</v>
      </c>
      <c r="M32" s="32">
        <v>5</v>
      </c>
      <c r="N32" s="32">
        <v>5</v>
      </c>
      <c r="O32" s="32">
        <v>0</v>
      </c>
      <c r="P32" s="32">
        <v>0</v>
      </c>
      <c r="Q32" s="32">
        <v>5</v>
      </c>
      <c r="R32" s="32">
        <v>0</v>
      </c>
      <c r="S32" s="32">
        <v>0</v>
      </c>
      <c r="T32" s="32">
        <v>5</v>
      </c>
      <c r="U32" s="32">
        <v>0</v>
      </c>
    </row>
    <row r="33" spans="1:21" ht="12.95" customHeight="1" x14ac:dyDescent="0.2">
      <c r="A33" s="36" t="s">
        <v>23</v>
      </c>
      <c r="B33" s="32">
        <v>50</v>
      </c>
      <c r="C33" s="32">
        <v>5</v>
      </c>
      <c r="D33" s="32">
        <v>0</v>
      </c>
      <c r="E33" s="32">
        <v>5</v>
      </c>
      <c r="F33" s="32">
        <v>5</v>
      </c>
      <c r="G33" s="32">
        <v>5</v>
      </c>
      <c r="H33" s="32">
        <v>5</v>
      </c>
      <c r="I33" s="32">
        <v>5</v>
      </c>
      <c r="J33" s="32">
        <v>5</v>
      </c>
      <c r="K33" s="32">
        <v>0</v>
      </c>
      <c r="L33" s="32">
        <v>5</v>
      </c>
      <c r="M33" s="32">
        <v>5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</row>
    <row r="34" spans="1:21" ht="12.95" customHeight="1" x14ac:dyDescent="0.2">
      <c r="A34" s="3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2.95" customHeight="1" x14ac:dyDescent="0.2">
      <c r="A35" s="34" t="s">
        <v>5</v>
      </c>
      <c r="B35" s="32">
        <v>170</v>
      </c>
      <c r="C35" s="32">
        <v>25</v>
      </c>
      <c r="D35" s="32">
        <v>15</v>
      </c>
      <c r="E35" s="32">
        <v>20</v>
      </c>
      <c r="F35" s="32">
        <v>15</v>
      </c>
      <c r="G35" s="32">
        <v>5</v>
      </c>
      <c r="H35" s="32">
        <v>20</v>
      </c>
      <c r="I35" s="32">
        <v>15</v>
      </c>
      <c r="J35" s="32">
        <v>5</v>
      </c>
      <c r="K35" s="32">
        <v>5</v>
      </c>
      <c r="L35" s="32">
        <v>15</v>
      </c>
      <c r="M35" s="32">
        <v>15</v>
      </c>
      <c r="N35" s="32">
        <v>5</v>
      </c>
      <c r="O35" s="32">
        <v>5</v>
      </c>
      <c r="P35" s="32">
        <v>5</v>
      </c>
      <c r="Q35" s="32">
        <v>5</v>
      </c>
      <c r="R35" s="32">
        <v>0</v>
      </c>
      <c r="S35" s="32">
        <v>0</v>
      </c>
      <c r="T35" s="32">
        <v>0</v>
      </c>
      <c r="U35" s="32">
        <v>0</v>
      </c>
    </row>
    <row r="36" spans="1:21" ht="12.95" customHeight="1" x14ac:dyDescent="0.2">
      <c r="A36" s="36" t="s">
        <v>22</v>
      </c>
      <c r="B36" s="32">
        <v>90</v>
      </c>
      <c r="C36" s="32">
        <v>10</v>
      </c>
      <c r="D36" s="32">
        <v>10</v>
      </c>
      <c r="E36" s="32">
        <v>10</v>
      </c>
      <c r="F36" s="32">
        <v>5</v>
      </c>
      <c r="G36" s="32">
        <v>5</v>
      </c>
      <c r="H36" s="32">
        <v>10</v>
      </c>
      <c r="I36" s="32">
        <v>5</v>
      </c>
      <c r="J36" s="32">
        <v>5</v>
      </c>
      <c r="K36" s="32">
        <v>5</v>
      </c>
      <c r="L36" s="32">
        <v>5</v>
      </c>
      <c r="M36" s="32">
        <v>10</v>
      </c>
      <c r="N36" s="32">
        <v>5</v>
      </c>
      <c r="O36" s="32">
        <v>0</v>
      </c>
      <c r="P36" s="32">
        <v>5</v>
      </c>
      <c r="Q36" s="32">
        <v>0</v>
      </c>
      <c r="R36" s="32">
        <v>5</v>
      </c>
      <c r="S36" s="32">
        <v>5</v>
      </c>
      <c r="T36" s="32">
        <v>0</v>
      </c>
      <c r="U36" s="32">
        <v>0</v>
      </c>
    </row>
    <row r="37" spans="1:21" ht="12.95" customHeight="1" x14ac:dyDescent="0.2">
      <c r="A37" s="36" t="s">
        <v>23</v>
      </c>
      <c r="B37" s="32">
        <v>80</v>
      </c>
      <c r="C37" s="32">
        <v>10</v>
      </c>
      <c r="D37" s="32">
        <v>5</v>
      </c>
      <c r="E37" s="32">
        <v>5</v>
      </c>
      <c r="F37" s="32">
        <v>5</v>
      </c>
      <c r="G37" s="32">
        <v>5</v>
      </c>
      <c r="H37" s="32">
        <v>10</v>
      </c>
      <c r="I37" s="32">
        <v>5</v>
      </c>
      <c r="J37" s="32">
        <v>0</v>
      </c>
      <c r="K37" s="32">
        <v>0</v>
      </c>
      <c r="L37" s="32">
        <v>10</v>
      </c>
      <c r="M37" s="32">
        <v>5</v>
      </c>
      <c r="N37" s="32">
        <v>5</v>
      </c>
      <c r="O37" s="32">
        <v>5</v>
      </c>
      <c r="P37" s="32">
        <v>0</v>
      </c>
      <c r="Q37" s="32">
        <v>5</v>
      </c>
      <c r="R37" s="32">
        <v>0</v>
      </c>
      <c r="S37" s="32">
        <v>0</v>
      </c>
      <c r="T37" s="32">
        <v>0</v>
      </c>
      <c r="U37" s="32">
        <v>0</v>
      </c>
    </row>
    <row r="38" spans="1:21" ht="12.95" customHeight="1" x14ac:dyDescent="0.2">
      <c r="A38" s="3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2.95" customHeight="1" x14ac:dyDescent="0.2">
      <c r="A39" s="34" t="s">
        <v>6</v>
      </c>
      <c r="B39" s="32">
        <v>895</v>
      </c>
      <c r="C39" s="32">
        <v>80</v>
      </c>
      <c r="D39" s="32">
        <v>90</v>
      </c>
      <c r="E39" s="32">
        <v>75</v>
      </c>
      <c r="F39" s="32">
        <v>65</v>
      </c>
      <c r="G39" s="32">
        <v>60</v>
      </c>
      <c r="H39" s="32">
        <v>80</v>
      </c>
      <c r="I39" s="32">
        <v>70</v>
      </c>
      <c r="J39" s="32">
        <v>55</v>
      </c>
      <c r="K39" s="32">
        <v>60</v>
      </c>
      <c r="L39" s="32">
        <v>55</v>
      </c>
      <c r="M39" s="32">
        <v>60</v>
      </c>
      <c r="N39" s="32">
        <v>50</v>
      </c>
      <c r="O39" s="32">
        <v>50</v>
      </c>
      <c r="P39" s="32">
        <v>25</v>
      </c>
      <c r="Q39" s="32">
        <v>15</v>
      </c>
      <c r="R39" s="32">
        <v>0</v>
      </c>
      <c r="S39" s="32">
        <v>5</v>
      </c>
      <c r="T39" s="32">
        <v>0</v>
      </c>
      <c r="U39" s="32">
        <v>0</v>
      </c>
    </row>
    <row r="40" spans="1:21" ht="12.95" customHeight="1" x14ac:dyDescent="0.2">
      <c r="A40" s="36" t="s">
        <v>22</v>
      </c>
      <c r="B40" s="32">
        <v>475</v>
      </c>
      <c r="C40" s="32">
        <v>50</v>
      </c>
      <c r="D40" s="32">
        <v>45</v>
      </c>
      <c r="E40" s="32">
        <v>40</v>
      </c>
      <c r="F40" s="32">
        <v>35</v>
      </c>
      <c r="G40" s="32">
        <v>40</v>
      </c>
      <c r="H40" s="32">
        <v>35</v>
      </c>
      <c r="I40" s="32">
        <v>35</v>
      </c>
      <c r="J40" s="32">
        <v>30</v>
      </c>
      <c r="K40" s="32">
        <v>25</v>
      </c>
      <c r="L40" s="32">
        <v>30</v>
      </c>
      <c r="M40" s="32">
        <v>40</v>
      </c>
      <c r="N40" s="32">
        <v>25</v>
      </c>
      <c r="O40" s="32">
        <v>25</v>
      </c>
      <c r="P40" s="32">
        <v>5</v>
      </c>
      <c r="Q40" s="32">
        <v>10</v>
      </c>
      <c r="R40" s="32">
        <v>5</v>
      </c>
      <c r="S40" s="32">
        <v>5</v>
      </c>
      <c r="T40" s="32">
        <v>5</v>
      </c>
      <c r="U40" s="32">
        <v>0</v>
      </c>
    </row>
    <row r="41" spans="1:21" ht="12.95" customHeight="1" x14ac:dyDescent="0.2">
      <c r="A41" s="36" t="s">
        <v>23</v>
      </c>
      <c r="B41" s="32">
        <v>420</v>
      </c>
      <c r="C41" s="32">
        <v>35</v>
      </c>
      <c r="D41" s="32">
        <v>45</v>
      </c>
      <c r="E41" s="32">
        <v>30</v>
      </c>
      <c r="F41" s="32">
        <v>30</v>
      </c>
      <c r="G41" s="32">
        <v>25</v>
      </c>
      <c r="H41" s="32">
        <v>45</v>
      </c>
      <c r="I41" s="32">
        <v>35</v>
      </c>
      <c r="J41" s="32">
        <v>25</v>
      </c>
      <c r="K41" s="32">
        <v>35</v>
      </c>
      <c r="L41" s="32">
        <v>25</v>
      </c>
      <c r="M41" s="32">
        <v>25</v>
      </c>
      <c r="N41" s="32">
        <v>25</v>
      </c>
      <c r="O41" s="32">
        <v>20</v>
      </c>
      <c r="P41" s="32">
        <v>15</v>
      </c>
      <c r="Q41" s="32">
        <v>10</v>
      </c>
      <c r="R41" s="32">
        <v>0</v>
      </c>
      <c r="S41" s="32">
        <v>5</v>
      </c>
      <c r="T41" s="32">
        <v>0</v>
      </c>
      <c r="U41" s="32">
        <v>0</v>
      </c>
    </row>
    <row r="42" spans="1:21" ht="12.95" customHeight="1" x14ac:dyDescent="0.2">
      <c r="A42" s="3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2.95" customHeight="1" x14ac:dyDescent="0.2">
      <c r="A43" s="34" t="s">
        <v>60</v>
      </c>
      <c r="B43" s="32">
        <v>395</v>
      </c>
      <c r="C43" s="32">
        <v>25</v>
      </c>
      <c r="D43" s="32">
        <v>45</v>
      </c>
      <c r="E43" s="32">
        <v>30</v>
      </c>
      <c r="F43" s="32">
        <v>25</v>
      </c>
      <c r="G43" s="32">
        <v>45</v>
      </c>
      <c r="H43" s="32">
        <v>30</v>
      </c>
      <c r="I43" s="32">
        <v>20</v>
      </c>
      <c r="J43" s="32">
        <v>25</v>
      </c>
      <c r="K43" s="32">
        <v>20</v>
      </c>
      <c r="L43" s="32">
        <v>30</v>
      </c>
      <c r="M43" s="32">
        <v>20</v>
      </c>
      <c r="N43" s="32">
        <v>25</v>
      </c>
      <c r="O43" s="32">
        <v>10</v>
      </c>
      <c r="P43" s="32">
        <v>10</v>
      </c>
      <c r="Q43" s="32">
        <v>10</v>
      </c>
      <c r="R43" s="32">
        <v>10</v>
      </c>
      <c r="S43" s="32">
        <v>5</v>
      </c>
      <c r="T43" s="32">
        <v>0</v>
      </c>
      <c r="U43" s="32">
        <v>0</v>
      </c>
    </row>
    <row r="44" spans="1:21" ht="12.95" customHeight="1" x14ac:dyDescent="0.2">
      <c r="A44" s="36" t="s">
        <v>22</v>
      </c>
      <c r="B44" s="32">
        <v>190</v>
      </c>
      <c r="C44" s="32">
        <v>15</v>
      </c>
      <c r="D44" s="32">
        <v>15</v>
      </c>
      <c r="E44" s="32">
        <v>20</v>
      </c>
      <c r="F44" s="32">
        <v>10</v>
      </c>
      <c r="G44" s="32">
        <v>20</v>
      </c>
      <c r="H44" s="32">
        <v>20</v>
      </c>
      <c r="I44" s="32">
        <v>15</v>
      </c>
      <c r="J44" s="32">
        <v>15</v>
      </c>
      <c r="K44" s="32">
        <v>15</v>
      </c>
      <c r="L44" s="32">
        <v>15</v>
      </c>
      <c r="M44" s="32">
        <v>10</v>
      </c>
      <c r="N44" s="32">
        <v>10</v>
      </c>
      <c r="O44" s="32">
        <v>5</v>
      </c>
      <c r="P44" s="32">
        <v>5</v>
      </c>
      <c r="Q44" s="32">
        <v>5</v>
      </c>
      <c r="R44" s="32">
        <v>0</v>
      </c>
      <c r="S44" s="32">
        <v>0</v>
      </c>
      <c r="T44" s="32">
        <v>0</v>
      </c>
      <c r="U44" s="32">
        <v>0</v>
      </c>
    </row>
    <row r="45" spans="1:21" ht="12.95" customHeight="1" x14ac:dyDescent="0.2">
      <c r="A45" s="36" t="s">
        <v>23</v>
      </c>
      <c r="B45" s="32">
        <v>205</v>
      </c>
      <c r="C45" s="32">
        <v>15</v>
      </c>
      <c r="D45" s="32">
        <v>25</v>
      </c>
      <c r="E45" s="32">
        <v>15</v>
      </c>
      <c r="F45" s="32">
        <v>15</v>
      </c>
      <c r="G45" s="32">
        <v>25</v>
      </c>
      <c r="H45" s="32">
        <v>20</v>
      </c>
      <c r="I45" s="32">
        <v>10</v>
      </c>
      <c r="J45" s="32">
        <v>10</v>
      </c>
      <c r="K45" s="32">
        <v>10</v>
      </c>
      <c r="L45" s="32">
        <v>15</v>
      </c>
      <c r="M45" s="32">
        <v>10</v>
      </c>
      <c r="N45" s="32">
        <v>10</v>
      </c>
      <c r="O45" s="32">
        <v>5</v>
      </c>
      <c r="P45" s="32">
        <v>5</v>
      </c>
      <c r="Q45" s="32">
        <v>5</v>
      </c>
      <c r="R45" s="32">
        <v>5</v>
      </c>
      <c r="S45" s="32">
        <v>0</v>
      </c>
      <c r="T45" s="32">
        <v>0</v>
      </c>
      <c r="U45" s="32">
        <v>0</v>
      </c>
    </row>
    <row r="46" spans="1:21" ht="12.95" customHeight="1" x14ac:dyDescent="0.2">
      <c r="A46" s="34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s="50" customFormat="1" ht="12.95" customHeight="1" x14ac:dyDescent="0.2">
      <c r="A47" s="38" t="s">
        <v>58</v>
      </c>
      <c r="B47" s="53">
        <v>3160</v>
      </c>
      <c r="C47" s="53">
        <v>205</v>
      </c>
      <c r="D47" s="53">
        <v>190</v>
      </c>
      <c r="E47" s="53">
        <v>215</v>
      </c>
      <c r="F47" s="53">
        <v>225</v>
      </c>
      <c r="G47" s="53">
        <v>215</v>
      </c>
      <c r="H47" s="53">
        <v>240</v>
      </c>
      <c r="I47" s="53">
        <v>215</v>
      </c>
      <c r="J47" s="53">
        <v>190</v>
      </c>
      <c r="K47" s="53">
        <v>190</v>
      </c>
      <c r="L47" s="53">
        <v>255</v>
      </c>
      <c r="M47" s="53">
        <v>265</v>
      </c>
      <c r="N47" s="53">
        <v>230</v>
      </c>
      <c r="O47" s="53">
        <v>200</v>
      </c>
      <c r="P47" s="53">
        <v>130</v>
      </c>
      <c r="Q47" s="53">
        <v>85</v>
      </c>
      <c r="R47" s="53">
        <v>50</v>
      </c>
      <c r="S47" s="53">
        <v>40</v>
      </c>
      <c r="T47" s="53">
        <v>15</v>
      </c>
      <c r="U47" s="53">
        <v>5</v>
      </c>
    </row>
    <row r="48" spans="1:21" ht="12.95" customHeight="1" x14ac:dyDescent="0.2">
      <c r="A48" s="39" t="s">
        <v>22</v>
      </c>
      <c r="B48" s="40">
        <v>1675</v>
      </c>
      <c r="C48" s="40">
        <v>110</v>
      </c>
      <c r="D48" s="40">
        <v>105</v>
      </c>
      <c r="E48" s="40">
        <v>95</v>
      </c>
      <c r="F48" s="40">
        <v>135</v>
      </c>
      <c r="G48" s="40">
        <v>115</v>
      </c>
      <c r="H48" s="40">
        <v>140</v>
      </c>
      <c r="I48" s="40">
        <v>110</v>
      </c>
      <c r="J48" s="40">
        <v>90</v>
      </c>
      <c r="K48" s="40">
        <v>90</v>
      </c>
      <c r="L48" s="40">
        <v>140</v>
      </c>
      <c r="M48" s="40">
        <v>145</v>
      </c>
      <c r="N48" s="40">
        <v>125</v>
      </c>
      <c r="O48" s="40">
        <v>100</v>
      </c>
      <c r="P48" s="40">
        <v>70</v>
      </c>
      <c r="Q48" s="40">
        <v>50</v>
      </c>
      <c r="R48" s="40">
        <v>25</v>
      </c>
      <c r="S48" s="40">
        <v>20</v>
      </c>
      <c r="T48" s="40">
        <v>5</v>
      </c>
      <c r="U48" s="40">
        <v>5</v>
      </c>
    </row>
    <row r="49" spans="1:21" ht="12.95" customHeight="1" x14ac:dyDescent="0.2">
      <c r="A49" s="39" t="s">
        <v>23</v>
      </c>
      <c r="B49" s="40">
        <v>1485</v>
      </c>
      <c r="C49" s="40">
        <v>95</v>
      </c>
      <c r="D49" s="40">
        <v>90</v>
      </c>
      <c r="E49" s="40">
        <v>125</v>
      </c>
      <c r="F49" s="40">
        <v>90</v>
      </c>
      <c r="G49" s="40">
        <v>100</v>
      </c>
      <c r="H49" s="40">
        <v>95</v>
      </c>
      <c r="I49" s="40">
        <v>105</v>
      </c>
      <c r="J49" s="40">
        <v>95</v>
      </c>
      <c r="K49" s="40">
        <v>105</v>
      </c>
      <c r="L49" s="40">
        <v>115</v>
      </c>
      <c r="M49" s="40">
        <v>120</v>
      </c>
      <c r="N49" s="40">
        <v>105</v>
      </c>
      <c r="O49" s="40">
        <v>100</v>
      </c>
      <c r="P49" s="40">
        <v>55</v>
      </c>
      <c r="Q49" s="40">
        <v>35</v>
      </c>
      <c r="R49" s="40">
        <v>25</v>
      </c>
      <c r="S49" s="40">
        <v>20</v>
      </c>
      <c r="T49" s="40">
        <v>10</v>
      </c>
      <c r="U49" s="40">
        <v>5</v>
      </c>
    </row>
    <row r="50" spans="1:21" ht="12.95" customHeight="1" x14ac:dyDescent="0.2">
      <c r="A50" s="4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12.95" customHeight="1" x14ac:dyDescent="0.2">
      <c r="A51" s="39" t="s">
        <v>7</v>
      </c>
      <c r="B51" s="40">
        <v>500</v>
      </c>
      <c r="C51" s="40">
        <v>30</v>
      </c>
      <c r="D51" s="40">
        <v>30</v>
      </c>
      <c r="E51" s="40">
        <v>45</v>
      </c>
      <c r="F51" s="40">
        <v>50</v>
      </c>
      <c r="G51" s="40">
        <v>25</v>
      </c>
      <c r="H51" s="40">
        <v>45</v>
      </c>
      <c r="I51" s="40">
        <v>35</v>
      </c>
      <c r="J51" s="40">
        <v>35</v>
      </c>
      <c r="K51" s="40">
        <v>35</v>
      </c>
      <c r="L51" s="40">
        <v>35</v>
      </c>
      <c r="M51" s="40">
        <v>30</v>
      </c>
      <c r="N51" s="40">
        <v>40</v>
      </c>
      <c r="O51" s="40">
        <v>25</v>
      </c>
      <c r="P51" s="40">
        <v>15</v>
      </c>
      <c r="Q51" s="40">
        <v>10</v>
      </c>
      <c r="R51" s="40">
        <v>10</v>
      </c>
      <c r="S51" s="40">
        <v>10</v>
      </c>
      <c r="T51" s="40">
        <v>5</v>
      </c>
      <c r="U51" s="40">
        <v>0</v>
      </c>
    </row>
    <row r="52" spans="1:21" ht="12.95" customHeight="1" x14ac:dyDescent="0.2">
      <c r="A52" s="42" t="s">
        <v>22</v>
      </c>
      <c r="B52" s="40">
        <v>270</v>
      </c>
      <c r="C52" s="40">
        <v>20</v>
      </c>
      <c r="D52" s="40">
        <v>25</v>
      </c>
      <c r="E52" s="40">
        <v>20</v>
      </c>
      <c r="F52" s="40">
        <v>25</v>
      </c>
      <c r="G52" s="40">
        <v>10</v>
      </c>
      <c r="H52" s="40">
        <v>30</v>
      </c>
      <c r="I52" s="40">
        <v>20</v>
      </c>
      <c r="J52" s="40">
        <v>10</v>
      </c>
      <c r="K52" s="40">
        <v>30</v>
      </c>
      <c r="L52" s="40">
        <v>20</v>
      </c>
      <c r="M52" s="40">
        <v>15</v>
      </c>
      <c r="N52" s="40">
        <v>20</v>
      </c>
      <c r="O52" s="40">
        <v>10</v>
      </c>
      <c r="P52" s="40">
        <v>5</v>
      </c>
      <c r="Q52" s="40">
        <v>5</v>
      </c>
      <c r="R52" s="40">
        <v>5</v>
      </c>
      <c r="S52" s="40">
        <v>5</v>
      </c>
      <c r="T52" s="40">
        <v>0</v>
      </c>
      <c r="U52" s="40">
        <v>0</v>
      </c>
    </row>
    <row r="53" spans="1:21" ht="12.95" customHeight="1" x14ac:dyDescent="0.2">
      <c r="A53" s="42" t="s">
        <v>23</v>
      </c>
      <c r="B53" s="40">
        <v>230</v>
      </c>
      <c r="C53" s="40">
        <v>15</v>
      </c>
      <c r="D53" s="40">
        <v>10</v>
      </c>
      <c r="E53" s="40">
        <v>25</v>
      </c>
      <c r="F53" s="40">
        <v>20</v>
      </c>
      <c r="G53" s="40">
        <v>15</v>
      </c>
      <c r="H53" s="40">
        <v>15</v>
      </c>
      <c r="I53" s="40">
        <v>20</v>
      </c>
      <c r="J53" s="40">
        <v>25</v>
      </c>
      <c r="K53" s="40">
        <v>10</v>
      </c>
      <c r="L53" s="40">
        <v>15</v>
      </c>
      <c r="M53" s="40">
        <v>15</v>
      </c>
      <c r="N53" s="40">
        <v>10</v>
      </c>
      <c r="O53" s="40">
        <v>10</v>
      </c>
      <c r="P53" s="40">
        <v>10</v>
      </c>
      <c r="Q53" s="40">
        <v>5</v>
      </c>
      <c r="R53" s="40">
        <v>5</v>
      </c>
      <c r="S53" s="40">
        <v>5</v>
      </c>
      <c r="T53" s="40">
        <v>0</v>
      </c>
      <c r="U53" s="40">
        <v>5</v>
      </c>
    </row>
    <row r="54" spans="1:21" ht="12.95" customHeight="1" x14ac:dyDescent="0.2">
      <c r="A54" s="42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12.95" customHeight="1" x14ac:dyDescent="0.2">
      <c r="A55" s="39" t="s">
        <v>8</v>
      </c>
      <c r="B55" s="40">
        <v>695</v>
      </c>
      <c r="C55" s="40">
        <v>35</v>
      </c>
      <c r="D55" s="40">
        <v>35</v>
      </c>
      <c r="E55" s="40">
        <v>40</v>
      </c>
      <c r="F55" s="40">
        <v>55</v>
      </c>
      <c r="G55" s="40">
        <v>50</v>
      </c>
      <c r="H55" s="40">
        <v>45</v>
      </c>
      <c r="I55" s="40">
        <v>50</v>
      </c>
      <c r="J55" s="40">
        <v>35</v>
      </c>
      <c r="K55" s="40">
        <v>50</v>
      </c>
      <c r="L55" s="40">
        <v>70</v>
      </c>
      <c r="M55" s="40">
        <v>55</v>
      </c>
      <c r="N55" s="40">
        <v>45</v>
      </c>
      <c r="O55" s="40">
        <v>60</v>
      </c>
      <c r="P55" s="40">
        <v>25</v>
      </c>
      <c r="Q55" s="40">
        <v>25</v>
      </c>
      <c r="R55" s="40">
        <v>15</v>
      </c>
      <c r="S55" s="40">
        <v>15</v>
      </c>
      <c r="T55" s="40">
        <v>0</v>
      </c>
      <c r="U55" s="40">
        <v>0</v>
      </c>
    </row>
    <row r="56" spans="1:21" ht="12.95" customHeight="1" x14ac:dyDescent="0.2">
      <c r="A56" s="42" t="s">
        <v>22</v>
      </c>
      <c r="B56" s="40">
        <v>375</v>
      </c>
      <c r="C56" s="40">
        <v>20</v>
      </c>
      <c r="D56" s="40">
        <v>15</v>
      </c>
      <c r="E56" s="40">
        <v>15</v>
      </c>
      <c r="F56" s="40">
        <v>35</v>
      </c>
      <c r="G56" s="40">
        <v>25</v>
      </c>
      <c r="H56" s="40">
        <v>30</v>
      </c>
      <c r="I56" s="40">
        <v>25</v>
      </c>
      <c r="J56" s="40">
        <v>15</v>
      </c>
      <c r="K56" s="40">
        <v>20</v>
      </c>
      <c r="L56" s="40">
        <v>40</v>
      </c>
      <c r="M56" s="40">
        <v>35</v>
      </c>
      <c r="N56" s="40">
        <v>25</v>
      </c>
      <c r="O56" s="40">
        <v>30</v>
      </c>
      <c r="P56" s="40">
        <v>15</v>
      </c>
      <c r="Q56" s="40">
        <v>10</v>
      </c>
      <c r="R56" s="40">
        <v>5</v>
      </c>
      <c r="S56" s="40">
        <v>10</v>
      </c>
      <c r="T56" s="40">
        <v>0</v>
      </c>
      <c r="U56" s="40">
        <v>0</v>
      </c>
    </row>
    <row r="57" spans="1:21" ht="12.95" customHeight="1" x14ac:dyDescent="0.2">
      <c r="A57" s="42" t="s">
        <v>23</v>
      </c>
      <c r="B57" s="40">
        <v>320</v>
      </c>
      <c r="C57" s="40">
        <v>15</v>
      </c>
      <c r="D57" s="40">
        <v>15</v>
      </c>
      <c r="E57" s="40">
        <v>20</v>
      </c>
      <c r="F57" s="40">
        <v>20</v>
      </c>
      <c r="G57" s="40">
        <v>25</v>
      </c>
      <c r="H57" s="40">
        <v>20</v>
      </c>
      <c r="I57" s="40">
        <v>25</v>
      </c>
      <c r="J57" s="40">
        <v>15</v>
      </c>
      <c r="K57" s="40">
        <v>25</v>
      </c>
      <c r="L57" s="40">
        <v>35</v>
      </c>
      <c r="M57" s="40">
        <v>20</v>
      </c>
      <c r="N57" s="40">
        <v>20</v>
      </c>
      <c r="O57" s="40">
        <v>30</v>
      </c>
      <c r="P57" s="40">
        <v>10</v>
      </c>
      <c r="Q57" s="40">
        <v>10</v>
      </c>
      <c r="R57" s="40">
        <v>10</v>
      </c>
      <c r="S57" s="40">
        <v>0</v>
      </c>
      <c r="T57" s="40">
        <v>0</v>
      </c>
      <c r="U57" s="40">
        <v>5</v>
      </c>
    </row>
    <row r="58" spans="1:21" ht="12.95" customHeight="1" x14ac:dyDescent="0.2">
      <c r="A58" s="42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ht="12.95" customHeight="1" x14ac:dyDescent="0.2">
      <c r="A59" s="39" t="s">
        <v>9</v>
      </c>
      <c r="B59" s="40">
        <v>1200</v>
      </c>
      <c r="C59" s="40">
        <v>70</v>
      </c>
      <c r="D59" s="40">
        <v>70</v>
      </c>
      <c r="E59" s="40">
        <v>75</v>
      </c>
      <c r="F59" s="40">
        <v>80</v>
      </c>
      <c r="G59" s="40">
        <v>75</v>
      </c>
      <c r="H59" s="40">
        <v>100</v>
      </c>
      <c r="I59" s="40">
        <v>85</v>
      </c>
      <c r="J59" s="40">
        <v>70</v>
      </c>
      <c r="K59" s="40">
        <v>65</v>
      </c>
      <c r="L59" s="40">
        <v>90</v>
      </c>
      <c r="M59" s="40">
        <v>115</v>
      </c>
      <c r="N59" s="40">
        <v>105</v>
      </c>
      <c r="O59" s="40">
        <v>85</v>
      </c>
      <c r="P59" s="40">
        <v>50</v>
      </c>
      <c r="Q59" s="40">
        <v>30</v>
      </c>
      <c r="R59" s="40">
        <v>5</v>
      </c>
      <c r="S59" s="40">
        <v>10</v>
      </c>
      <c r="T59" s="40">
        <v>10</v>
      </c>
      <c r="U59" s="40">
        <v>0</v>
      </c>
    </row>
    <row r="60" spans="1:21" ht="12.95" customHeight="1" x14ac:dyDescent="0.2">
      <c r="A60" s="42" t="s">
        <v>22</v>
      </c>
      <c r="B60" s="40">
        <v>635</v>
      </c>
      <c r="C60" s="40">
        <v>35</v>
      </c>
      <c r="D60" s="40">
        <v>40</v>
      </c>
      <c r="E60" s="40">
        <v>35</v>
      </c>
      <c r="F60" s="40">
        <v>50</v>
      </c>
      <c r="G60" s="40">
        <v>45</v>
      </c>
      <c r="H60" s="40">
        <v>60</v>
      </c>
      <c r="I60" s="40">
        <v>40</v>
      </c>
      <c r="J60" s="40">
        <v>45</v>
      </c>
      <c r="K60" s="40">
        <v>25</v>
      </c>
      <c r="L60" s="40">
        <v>50</v>
      </c>
      <c r="M60" s="40">
        <v>60</v>
      </c>
      <c r="N60" s="40">
        <v>45</v>
      </c>
      <c r="O60" s="40">
        <v>50</v>
      </c>
      <c r="P60" s="40">
        <v>30</v>
      </c>
      <c r="Q60" s="40">
        <v>15</v>
      </c>
      <c r="R60" s="40">
        <v>0</v>
      </c>
      <c r="S60" s="40">
        <v>5</v>
      </c>
      <c r="T60" s="40">
        <v>5</v>
      </c>
      <c r="U60" s="40">
        <v>0</v>
      </c>
    </row>
    <row r="61" spans="1:21" ht="12.95" customHeight="1" x14ac:dyDescent="0.2">
      <c r="A61" s="42" t="s">
        <v>23</v>
      </c>
      <c r="B61" s="40">
        <v>565</v>
      </c>
      <c r="C61" s="40">
        <v>35</v>
      </c>
      <c r="D61" s="40">
        <v>30</v>
      </c>
      <c r="E61" s="40">
        <v>40</v>
      </c>
      <c r="F61" s="40">
        <v>30</v>
      </c>
      <c r="G61" s="40">
        <v>30</v>
      </c>
      <c r="H61" s="40">
        <v>40</v>
      </c>
      <c r="I61" s="40">
        <v>45</v>
      </c>
      <c r="J61" s="40">
        <v>30</v>
      </c>
      <c r="K61" s="40">
        <v>35</v>
      </c>
      <c r="L61" s="40">
        <v>40</v>
      </c>
      <c r="M61" s="40">
        <v>60</v>
      </c>
      <c r="N61" s="40">
        <v>65</v>
      </c>
      <c r="O61" s="40">
        <v>35</v>
      </c>
      <c r="P61" s="40">
        <v>20</v>
      </c>
      <c r="Q61" s="40">
        <v>15</v>
      </c>
      <c r="R61" s="40">
        <v>5</v>
      </c>
      <c r="S61" s="40">
        <v>5</v>
      </c>
      <c r="T61" s="40">
        <v>5</v>
      </c>
      <c r="U61" s="40">
        <v>5</v>
      </c>
    </row>
    <row r="62" spans="1:21" ht="12.95" customHeight="1" x14ac:dyDescent="0.2">
      <c r="A62" s="42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ht="12.95" customHeight="1" x14ac:dyDescent="0.2">
      <c r="A63" s="39" t="s">
        <v>10</v>
      </c>
      <c r="B63" s="40">
        <v>310</v>
      </c>
      <c r="C63" s="40">
        <v>25</v>
      </c>
      <c r="D63" s="40">
        <v>25</v>
      </c>
      <c r="E63" s="40">
        <v>20</v>
      </c>
      <c r="F63" s="40">
        <v>20</v>
      </c>
      <c r="G63" s="40">
        <v>30</v>
      </c>
      <c r="H63" s="40">
        <v>25</v>
      </c>
      <c r="I63" s="40">
        <v>20</v>
      </c>
      <c r="J63" s="40">
        <v>25</v>
      </c>
      <c r="K63" s="40">
        <v>15</v>
      </c>
      <c r="L63" s="40">
        <v>20</v>
      </c>
      <c r="M63" s="40">
        <v>20</v>
      </c>
      <c r="N63" s="40">
        <v>15</v>
      </c>
      <c r="O63" s="40">
        <v>20</v>
      </c>
      <c r="P63" s="40">
        <v>15</v>
      </c>
      <c r="Q63" s="40">
        <v>5</v>
      </c>
      <c r="R63" s="40">
        <v>5</v>
      </c>
      <c r="S63" s="40">
        <v>0</v>
      </c>
      <c r="T63" s="40">
        <v>0</v>
      </c>
      <c r="U63" s="40">
        <v>0</v>
      </c>
    </row>
    <row r="64" spans="1:21" ht="12.95" customHeight="1" x14ac:dyDescent="0.2">
      <c r="A64" s="42" t="s">
        <v>22</v>
      </c>
      <c r="B64" s="40">
        <v>145</v>
      </c>
      <c r="C64" s="40">
        <v>10</v>
      </c>
      <c r="D64" s="40">
        <v>10</v>
      </c>
      <c r="E64" s="40">
        <v>10</v>
      </c>
      <c r="F64" s="40">
        <v>10</v>
      </c>
      <c r="G64" s="40">
        <v>15</v>
      </c>
      <c r="H64" s="40">
        <v>10</v>
      </c>
      <c r="I64" s="40">
        <v>10</v>
      </c>
      <c r="J64" s="40">
        <v>10</v>
      </c>
      <c r="K64" s="40">
        <v>10</v>
      </c>
      <c r="L64" s="40">
        <v>10</v>
      </c>
      <c r="M64" s="40">
        <v>10</v>
      </c>
      <c r="N64" s="40">
        <v>10</v>
      </c>
      <c r="O64" s="40">
        <v>5</v>
      </c>
      <c r="P64" s="40">
        <v>5</v>
      </c>
      <c r="Q64" s="40">
        <v>0</v>
      </c>
      <c r="R64" s="40">
        <v>5</v>
      </c>
      <c r="S64" s="40">
        <v>0</v>
      </c>
      <c r="T64" s="40">
        <v>0</v>
      </c>
      <c r="U64" s="40">
        <v>0</v>
      </c>
    </row>
    <row r="65" spans="1:21" ht="12.95" customHeight="1" x14ac:dyDescent="0.2">
      <c r="A65" s="42" t="s">
        <v>23</v>
      </c>
      <c r="B65" s="40">
        <v>160</v>
      </c>
      <c r="C65" s="40">
        <v>15</v>
      </c>
      <c r="D65" s="40">
        <v>15</v>
      </c>
      <c r="E65" s="40">
        <v>15</v>
      </c>
      <c r="F65" s="40">
        <v>15</v>
      </c>
      <c r="G65" s="40">
        <v>15</v>
      </c>
      <c r="H65" s="40">
        <v>10</v>
      </c>
      <c r="I65" s="40">
        <v>5</v>
      </c>
      <c r="J65" s="40">
        <v>10</v>
      </c>
      <c r="K65" s="40">
        <v>10</v>
      </c>
      <c r="L65" s="40">
        <v>10</v>
      </c>
      <c r="M65" s="40">
        <v>10</v>
      </c>
      <c r="N65" s="40">
        <v>5</v>
      </c>
      <c r="O65" s="40">
        <v>10</v>
      </c>
      <c r="P65" s="40">
        <v>10</v>
      </c>
      <c r="Q65" s="40">
        <v>5</v>
      </c>
      <c r="R65" s="40">
        <v>0</v>
      </c>
      <c r="S65" s="40">
        <v>0</v>
      </c>
      <c r="T65" s="40">
        <v>0</v>
      </c>
      <c r="U65" s="40">
        <v>0</v>
      </c>
    </row>
    <row r="66" spans="1:21" ht="12.95" customHeight="1" x14ac:dyDescent="0.2">
      <c r="A66" s="42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ht="12.95" customHeight="1" x14ac:dyDescent="0.2">
      <c r="A67" s="39" t="s">
        <v>67</v>
      </c>
      <c r="B67" s="40">
        <v>75</v>
      </c>
      <c r="C67" s="40">
        <v>5</v>
      </c>
      <c r="D67" s="40">
        <v>5</v>
      </c>
      <c r="E67" s="40">
        <v>5</v>
      </c>
      <c r="F67" s="40">
        <v>5</v>
      </c>
      <c r="G67" s="40">
        <v>5</v>
      </c>
      <c r="H67" s="40">
        <v>0</v>
      </c>
      <c r="I67" s="40">
        <v>0</v>
      </c>
      <c r="J67" s="40">
        <v>5</v>
      </c>
      <c r="K67" s="40">
        <v>5</v>
      </c>
      <c r="L67" s="40">
        <v>5</v>
      </c>
      <c r="M67" s="40">
        <v>5</v>
      </c>
      <c r="N67" s="40">
        <v>5</v>
      </c>
      <c r="O67" s="40">
        <v>5</v>
      </c>
      <c r="P67" s="40">
        <v>0</v>
      </c>
      <c r="Q67" s="40">
        <v>5</v>
      </c>
      <c r="R67" s="40">
        <v>5</v>
      </c>
      <c r="S67" s="40">
        <v>0</v>
      </c>
      <c r="T67" s="40">
        <v>5</v>
      </c>
      <c r="U67" s="40">
        <v>0</v>
      </c>
    </row>
    <row r="68" spans="1:21" ht="12.95" customHeight="1" x14ac:dyDescent="0.2">
      <c r="A68" s="42" t="s">
        <v>22</v>
      </c>
      <c r="B68" s="40">
        <v>35</v>
      </c>
      <c r="C68" s="40">
        <v>0</v>
      </c>
      <c r="D68" s="40">
        <v>5</v>
      </c>
      <c r="E68" s="40">
        <v>0</v>
      </c>
      <c r="F68" s="40">
        <v>0</v>
      </c>
      <c r="G68" s="40">
        <v>5</v>
      </c>
      <c r="H68" s="40">
        <v>5</v>
      </c>
      <c r="I68" s="40">
        <v>0</v>
      </c>
      <c r="J68" s="40">
        <v>5</v>
      </c>
      <c r="K68" s="40">
        <v>0</v>
      </c>
      <c r="L68" s="40">
        <v>5</v>
      </c>
      <c r="M68" s="40">
        <v>10</v>
      </c>
      <c r="N68" s="40">
        <v>5</v>
      </c>
      <c r="O68" s="40">
        <v>0</v>
      </c>
      <c r="P68" s="40">
        <v>0</v>
      </c>
      <c r="Q68" s="40">
        <v>5</v>
      </c>
      <c r="R68" s="40">
        <v>0</v>
      </c>
      <c r="S68" s="40">
        <v>0</v>
      </c>
      <c r="T68" s="40">
        <v>0</v>
      </c>
      <c r="U68" s="40">
        <v>0</v>
      </c>
    </row>
    <row r="69" spans="1:21" ht="12.95" customHeight="1" x14ac:dyDescent="0.2">
      <c r="A69" s="42" t="s">
        <v>23</v>
      </c>
      <c r="B69" s="40">
        <v>40</v>
      </c>
      <c r="C69" s="40">
        <v>0</v>
      </c>
      <c r="D69" s="40">
        <v>0</v>
      </c>
      <c r="E69" s="40">
        <v>5</v>
      </c>
      <c r="F69" s="40">
        <v>5</v>
      </c>
      <c r="G69" s="40">
        <v>0</v>
      </c>
      <c r="H69" s="40">
        <v>5</v>
      </c>
      <c r="I69" s="40">
        <v>0</v>
      </c>
      <c r="J69" s="40">
        <v>0</v>
      </c>
      <c r="K69" s="40">
        <v>5</v>
      </c>
      <c r="L69" s="40">
        <v>0</v>
      </c>
      <c r="M69" s="40">
        <v>0</v>
      </c>
      <c r="N69" s="40">
        <v>0</v>
      </c>
      <c r="O69" s="40">
        <v>5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</row>
    <row r="70" spans="1:21" ht="12.95" customHeight="1" x14ac:dyDescent="0.2">
      <c r="A70" s="42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ht="12.95" customHeight="1" x14ac:dyDescent="0.2">
      <c r="A71" s="39" t="s">
        <v>11</v>
      </c>
      <c r="B71" s="40">
        <v>90</v>
      </c>
      <c r="C71" s="40">
        <v>10</v>
      </c>
      <c r="D71" s="40">
        <v>0</v>
      </c>
      <c r="E71" s="40">
        <v>5</v>
      </c>
      <c r="F71" s="40">
        <v>5</v>
      </c>
      <c r="G71" s="40">
        <v>10</v>
      </c>
      <c r="H71" s="40">
        <v>10</v>
      </c>
      <c r="I71" s="40">
        <v>5</v>
      </c>
      <c r="J71" s="40">
        <v>5</v>
      </c>
      <c r="K71" s="40">
        <v>5</v>
      </c>
      <c r="L71" s="40">
        <v>10</v>
      </c>
      <c r="M71" s="40">
        <v>15</v>
      </c>
      <c r="N71" s="40">
        <v>5</v>
      </c>
      <c r="O71" s="40">
        <v>5</v>
      </c>
      <c r="P71" s="40">
        <v>5</v>
      </c>
      <c r="Q71" s="40">
        <v>5</v>
      </c>
      <c r="R71" s="40">
        <v>0</v>
      </c>
      <c r="S71" s="40">
        <v>5</v>
      </c>
      <c r="T71" s="40">
        <v>0</v>
      </c>
      <c r="U71" s="40">
        <v>0</v>
      </c>
    </row>
    <row r="72" spans="1:21" ht="12.95" customHeight="1" x14ac:dyDescent="0.2">
      <c r="A72" s="42" t="s">
        <v>22</v>
      </c>
      <c r="B72" s="40">
        <v>45</v>
      </c>
      <c r="C72" s="40">
        <v>5</v>
      </c>
      <c r="D72" s="40">
        <v>0</v>
      </c>
      <c r="E72" s="40">
        <v>0</v>
      </c>
      <c r="F72" s="40">
        <v>5</v>
      </c>
      <c r="G72" s="40">
        <v>5</v>
      </c>
      <c r="H72" s="40">
        <v>0</v>
      </c>
      <c r="I72" s="40">
        <v>5</v>
      </c>
      <c r="J72" s="40">
        <v>0</v>
      </c>
      <c r="K72" s="40">
        <v>5</v>
      </c>
      <c r="L72" s="40">
        <v>5</v>
      </c>
      <c r="M72" s="40">
        <v>5</v>
      </c>
      <c r="N72" s="40">
        <v>0</v>
      </c>
      <c r="O72" s="40">
        <v>5</v>
      </c>
      <c r="P72" s="40">
        <v>5</v>
      </c>
      <c r="Q72" s="40">
        <v>5</v>
      </c>
      <c r="R72" s="40">
        <v>0</v>
      </c>
      <c r="S72" s="40">
        <v>0</v>
      </c>
      <c r="T72" s="40">
        <v>0</v>
      </c>
      <c r="U72" s="40">
        <v>0</v>
      </c>
    </row>
    <row r="73" spans="1:21" ht="12.95" customHeight="1" x14ac:dyDescent="0.2">
      <c r="A73" s="42" t="s">
        <v>23</v>
      </c>
      <c r="B73" s="40">
        <v>40</v>
      </c>
      <c r="C73" s="40">
        <v>0</v>
      </c>
      <c r="D73" s="40">
        <v>0</v>
      </c>
      <c r="E73" s="40">
        <v>5</v>
      </c>
      <c r="F73" s="40">
        <v>0</v>
      </c>
      <c r="G73" s="40">
        <v>10</v>
      </c>
      <c r="H73" s="40">
        <v>0</v>
      </c>
      <c r="I73" s="40">
        <v>0</v>
      </c>
      <c r="J73" s="40">
        <v>0</v>
      </c>
      <c r="K73" s="40">
        <v>5</v>
      </c>
      <c r="L73" s="40">
        <v>0</v>
      </c>
      <c r="M73" s="40">
        <v>5</v>
      </c>
      <c r="N73" s="40">
        <v>5</v>
      </c>
      <c r="O73" s="40">
        <v>5</v>
      </c>
      <c r="P73" s="40">
        <v>5</v>
      </c>
      <c r="Q73" s="40">
        <v>0</v>
      </c>
      <c r="R73" s="40">
        <v>0</v>
      </c>
      <c r="S73" s="40">
        <v>5</v>
      </c>
      <c r="T73" s="40">
        <v>0</v>
      </c>
      <c r="U73" s="40">
        <v>0</v>
      </c>
    </row>
    <row r="74" spans="1:21" ht="12.95" customHeight="1" x14ac:dyDescent="0.2">
      <c r="A74" s="42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ht="12.95" customHeight="1" x14ac:dyDescent="0.2">
      <c r="A75" s="39" t="s">
        <v>63</v>
      </c>
      <c r="B75" s="40">
        <v>90</v>
      </c>
      <c r="C75" s="40">
        <v>10</v>
      </c>
      <c r="D75" s="40">
        <v>5</v>
      </c>
      <c r="E75" s="40">
        <v>10</v>
      </c>
      <c r="F75" s="40">
        <v>5</v>
      </c>
      <c r="G75" s="40">
        <v>5</v>
      </c>
      <c r="H75" s="40">
        <v>5</v>
      </c>
      <c r="I75" s="40">
        <v>10</v>
      </c>
      <c r="J75" s="40">
        <v>10</v>
      </c>
      <c r="K75" s="40">
        <v>5</v>
      </c>
      <c r="L75" s="40">
        <v>5</v>
      </c>
      <c r="M75" s="40">
        <v>5</v>
      </c>
      <c r="N75" s="40">
        <v>5</v>
      </c>
      <c r="O75" s="40">
        <v>5</v>
      </c>
      <c r="P75" s="40">
        <v>5</v>
      </c>
      <c r="Q75" s="40">
        <v>5</v>
      </c>
      <c r="R75" s="40">
        <v>0</v>
      </c>
      <c r="S75" s="40">
        <v>5</v>
      </c>
      <c r="T75" s="40">
        <v>0</v>
      </c>
      <c r="U75" s="40">
        <v>0</v>
      </c>
    </row>
    <row r="76" spans="1:21" ht="12.95" customHeight="1" x14ac:dyDescent="0.2">
      <c r="A76" s="42" t="s">
        <v>22</v>
      </c>
      <c r="B76" s="40">
        <v>40</v>
      </c>
      <c r="C76" s="40">
        <v>5</v>
      </c>
      <c r="D76" s="40">
        <v>0</v>
      </c>
      <c r="E76" s="40">
        <v>5</v>
      </c>
      <c r="F76" s="40">
        <v>0</v>
      </c>
      <c r="G76" s="40">
        <v>5</v>
      </c>
      <c r="H76" s="40">
        <v>5</v>
      </c>
      <c r="I76" s="40">
        <v>5</v>
      </c>
      <c r="J76" s="40">
        <v>0</v>
      </c>
      <c r="K76" s="40">
        <v>0</v>
      </c>
      <c r="L76" s="40">
        <v>5</v>
      </c>
      <c r="M76" s="40">
        <v>5</v>
      </c>
      <c r="N76" s="40">
        <v>0</v>
      </c>
      <c r="O76" s="40">
        <v>5</v>
      </c>
      <c r="P76" s="40">
        <v>5</v>
      </c>
      <c r="Q76" s="40">
        <v>0</v>
      </c>
      <c r="R76" s="40">
        <v>5</v>
      </c>
      <c r="S76" s="40">
        <v>5</v>
      </c>
      <c r="T76" s="40">
        <v>0</v>
      </c>
      <c r="U76" s="40">
        <v>5</v>
      </c>
    </row>
    <row r="77" spans="1:21" ht="12.95" customHeight="1" x14ac:dyDescent="0.2">
      <c r="A77" s="42" t="s">
        <v>23</v>
      </c>
      <c r="B77" s="40">
        <v>45</v>
      </c>
      <c r="C77" s="40">
        <v>5</v>
      </c>
      <c r="D77" s="40">
        <v>5</v>
      </c>
      <c r="E77" s="40">
        <v>5</v>
      </c>
      <c r="F77" s="40">
        <v>0</v>
      </c>
      <c r="G77" s="40">
        <v>0</v>
      </c>
      <c r="H77" s="40">
        <v>0</v>
      </c>
      <c r="I77" s="40">
        <v>5</v>
      </c>
      <c r="J77" s="40">
        <v>0</v>
      </c>
      <c r="K77" s="40">
        <v>0</v>
      </c>
      <c r="L77" s="40">
        <v>5</v>
      </c>
      <c r="M77" s="40">
        <v>5</v>
      </c>
      <c r="N77" s="40">
        <v>5</v>
      </c>
      <c r="O77" s="40">
        <v>0</v>
      </c>
      <c r="P77" s="40">
        <v>5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</row>
    <row r="78" spans="1:21" ht="12.95" customHeight="1" x14ac:dyDescent="0.2">
      <c r="A78" s="42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ht="12.95" customHeight="1" x14ac:dyDescent="0.2">
      <c r="A79" s="39" t="s">
        <v>66</v>
      </c>
      <c r="B79" s="43">
        <v>120</v>
      </c>
      <c r="C79" s="43">
        <v>15</v>
      </c>
      <c r="D79" s="43">
        <v>10</v>
      </c>
      <c r="E79" s="43">
        <v>10</v>
      </c>
      <c r="F79" s="43">
        <v>5</v>
      </c>
      <c r="G79" s="43">
        <v>10</v>
      </c>
      <c r="H79" s="43">
        <v>5</v>
      </c>
      <c r="I79" s="43">
        <v>5</v>
      </c>
      <c r="J79" s="43">
        <v>5</v>
      </c>
      <c r="K79" s="43">
        <v>5</v>
      </c>
      <c r="L79" s="43">
        <v>15</v>
      </c>
      <c r="M79" s="43">
        <v>5</v>
      </c>
      <c r="N79" s="43">
        <v>10</v>
      </c>
      <c r="O79" s="43">
        <v>5</v>
      </c>
      <c r="P79" s="43">
        <v>10</v>
      </c>
      <c r="Q79" s="43">
        <v>5</v>
      </c>
      <c r="R79" s="43">
        <v>5</v>
      </c>
      <c r="S79" s="43">
        <v>0</v>
      </c>
      <c r="T79" s="43">
        <v>0</v>
      </c>
      <c r="U79" s="43">
        <v>0</v>
      </c>
    </row>
    <row r="80" spans="1:21" ht="12.95" customHeight="1" x14ac:dyDescent="0.2">
      <c r="A80" s="42" t="s">
        <v>22</v>
      </c>
      <c r="B80" s="43">
        <v>70</v>
      </c>
      <c r="C80" s="43">
        <v>10</v>
      </c>
      <c r="D80" s="43">
        <v>5</v>
      </c>
      <c r="E80" s="43">
        <v>5</v>
      </c>
      <c r="F80" s="43">
        <v>5</v>
      </c>
      <c r="G80" s="43">
        <v>10</v>
      </c>
      <c r="H80" s="43">
        <v>0</v>
      </c>
      <c r="I80" s="43">
        <v>0</v>
      </c>
      <c r="J80" s="43">
        <v>0</v>
      </c>
      <c r="K80" s="43">
        <v>0</v>
      </c>
      <c r="L80" s="43">
        <v>5</v>
      </c>
      <c r="M80" s="43">
        <v>0</v>
      </c>
      <c r="N80" s="43">
        <v>5</v>
      </c>
      <c r="O80" s="43">
        <v>0</v>
      </c>
      <c r="P80" s="43">
        <v>10</v>
      </c>
      <c r="Q80" s="43">
        <v>5</v>
      </c>
      <c r="R80" s="43">
        <v>0</v>
      </c>
      <c r="S80" s="43">
        <v>0</v>
      </c>
      <c r="T80" s="43">
        <v>0</v>
      </c>
      <c r="U80" s="43">
        <v>0</v>
      </c>
    </row>
    <row r="81" spans="1:21" ht="12.95" customHeight="1" x14ac:dyDescent="0.2">
      <c r="A81" s="42" t="s">
        <v>23</v>
      </c>
      <c r="B81" s="43">
        <v>50</v>
      </c>
      <c r="C81" s="43">
        <v>5</v>
      </c>
      <c r="D81" s="43">
        <v>5</v>
      </c>
      <c r="E81" s="43">
        <v>5</v>
      </c>
      <c r="F81" s="43">
        <v>0</v>
      </c>
      <c r="G81" s="43">
        <v>0</v>
      </c>
      <c r="H81" s="43">
        <v>5</v>
      </c>
      <c r="I81" s="43">
        <v>0</v>
      </c>
      <c r="J81" s="43">
        <v>0</v>
      </c>
      <c r="K81" s="43">
        <v>0</v>
      </c>
      <c r="L81" s="43">
        <v>5</v>
      </c>
      <c r="M81" s="43">
        <v>5</v>
      </c>
      <c r="N81" s="43">
        <v>0</v>
      </c>
      <c r="O81" s="43">
        <v>0</v>
      </c>
      <c r="P81" s="43">
        <v>5</v>
      </c>
      <c r="Q81" s="43">
        <v>0</v>
      </c>
      <c r="R81" s="43">
        <v>0</v>
      </c>
      <c r="S81" s="43">
        <v>5</v>
      </c>
      <c r="T81" s="43">
        <v>0</v>
      </c>
      <c r="U81" s="43">
        <v>0</v>
      </c>
    </row>
    <row r="82" spans="1:21" ht="12.95" customHeight="1" x14ac:dyDescent="0.2">
      <c r="A82" s="34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s="55" customFormat="1" ht="12.95" customHeight="1" x14ac:dyDescent="0.2">
      <c r="A83" s="33" t="s">
        <v>12</v>
      </c>
      <c r="B83" s="56">
        <v>2430</v>
      </c>
      <c r="C83" s="56">
        <v>180</v>
      </c>
      <c r="D83" s="56">
        <v>175</v>
      </c>
      <c r="E83" s="56">
        <v>195</v>
      </c>
      <c r="F83" s="56">
        <v>170</v>
      </c>
      <c r="G83" s="56">
        <v>195</v>
      </c>
      <c r="H83" s="56">
        <v>220</v>
      </c>
      <c r="I83" s="56">
        <v>200</v>
      </c>
      <c r="J83" s="56">
        <v>155</v>
      </c>
      <c r="K83" s="56">
        <v>145</v>
      </c>
      <c r="L83" s="56">
        <v>150</v>
      </c>
      <c r="M83" s="56">
        <v>180</v>
      </c>
      <c r="N83" s="56">
        <v>130</v>
      </c>
      <c r="O83" s="56">
        <v>115</v>
      </c>
      <c r="P83" s="56">
        <v>85</v>
      </c>
      <c r="Q83" s="56">
        <v>50</v>
      </c>
      <c r="R83" s="56">
        <v>40</v>
      </c>
      <c r="S83" s="56">
        <v>20</v>
      </c>
      <c r="T83" s="56">
        <v>15</v>
      </c>
      <c r="U83" s="56">
        <v>10</v>
      </c>
    </row>
    <row r="84" spans="1:21" ht="12.95" customHeight="1" x14ac:dyDescent="0.2">
      <c r="A84" s="34" t="s">
        <v>22</v>
      </c>
      <c r="B84" s="32">
        <v>1290</v>
      </c>
      <c r="C84" s="32">
        <v>95</v>
      </c>
      <c r="D84" s="32">
        <v>90</v>
      </c>
      <c r="E84" s="32">
        <v>100</v>
      </c>
      <c r="F84" s="32">
        <v>90</v>
      </c>
      <c r="G84" s="32">
        <v>120</v>
      </c>
      <c r="H84" s="32">
        <v>125</v>
      </c>
      <c r="I84" s="32">
        <v>105</v>
      </c>
      <c r="J84" s="32">
        <v>85</v>
      </c>
      <c r="K84" s="32">
        <v>70</v>
      </c>
      <c r="L84" s="32">
        <v>85</v>
      </c>
      <c r="M84" s="32">
        <v>100</v>
      </c>
      <c r="N84" s="32">
        <v>60</v>
      </c>
      <c r="O84" s="32">
        <v>60</v>
      </c>
      <c r="P84" s="32">
        <v>55</v>
      </c>
      <c r="Q84" s="32">
        <v>30</v>
      </c>
      <c r="R84" s="32">
        <v>20</v>
      </c>
      <c r="S84" s="32">
        <v>15</v>
      </c>
      <c r="T84" s="32">
        <v>5</v>
      </c>
      <c r="U84" s="32">
        <v>5</v>
      </c>
    </row>
    <row r="85" spans="1:21" ht="12.95" customHeight="1" x14ac:dyDescent="0.2">
      <c r="A85" s="34" t="s">
        <v>23</v>
      </c>
      <c r="B85" s="32">
        <v>1140</v>
      </c>
      <c r="C85" s="32">
        <v>90</v>
      </c>
      <c r="D85" s="32">
        <v>95</v>
      </c>
      <c r="E85" s="32">
        <v>100</v>
      </c>
      <c r="F85" s="32">
        <v>85</v>
      </c>
      <c r="G85" s="32">
        <v>80</v>
      </c>
      <c r="H85" s="32">
        <v>100</v>
      </c>
      <c r="I85" s="32">
        <v>90</v>
      </c>
      <c r="J85" s="32">
        <v>75</v>
      </c>
      <c r="K85" s="32">
        <v>75</v>
      </c>
      <c r="L85" s="32">
        <v>60</v>
      </c>
      <c r="M85" s="32">
        <v>80</v>
      </c>
      <c r="N85" s="32">
        <v>65</v>
      </c>
      <c r="O85" s="32">
        <v>60</v>
      </c>
      <c r="P85" s="32">
        <v>30</v>
      </c>
      <c r="Q85" s="32">
        <v>25</v>
      </c>
      <c r="R85" s="32">
        <v>25</v>
      </c>
      <c r="S85" s="32">
        <v>5</v>
      </c>
      <c r="T85" s="32">
        <v>5</v>
      </c>
      <c r="U85" s="32">
        <v>5</v>
      </c>
    </row>
    <row r="86" spans="1:21" ht="12.95" customHeight="1" x14ac:dyDescent="0.2">
      <c r="A86" s="35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2.95" customHeight="1" x14ac:dyDescent="0.2">
      <c r="A87" s="34" t="s">
        <v>13</v>
      </c>
      <c r="B87" s="32">
        <v>130</v>
      </c>
      <c r="C87" s="32">
        <v>10</v>
      </c>
      <c r="D87" s="32">
        <v>15</v>
      </c>
      <c r="E87" s="32">
        <v>10</v>
      </c>
      <c r="F87" s="32">
        <v>10</v>
      </c>
      <c r="G87" s="32">
        <v>10</v>
      </c>
      <c r="H87" s="32">
        <v>10</v>
      </c>
      <c r="I87" s="32">
        <v>5</v>
      </c>
      <c r="J87" s="32">
        <v>5</v>
      </c>
      <c r="K87" s="32">
        <v>10</v>
      </c>
      <c r="L87" s="32">
        <v>10</v>
      </c>
      <c r="M87" s="32">
        <v>10</v>
      </c>
      <c r="N87" s="32">
        <v>5</v>
      </c>
      <c r="O87" s="32">
        <v>5</v>
      </c>
      <c r="P87" s="32">
        <v>0</v>
      </c>
      <c r="Q87" s="32">
        <v>5</v>
      </c>
      <c r="R87" s="32">
        <v>10</v>
      </c>
      <c r="S87" s="32">
        <v>5</v>
      </c>
      <c r="T87" s="32">
        <v>0</v>
      </c>
      <c r="U87" s="32">
        <v>0</v>
      </c>
    </row>
    <row r="88" spans="1:21" ht="12.95" customHeight="1" x14ac:dyDescent="0.2">
      <c r="A88" s="36" t="s">
        <v>22</v>
      </c>
      <c r="B88" s="32">
        <v>60</v>
      </c>
      <c r="C88" s="32">
        <v>5</v>
      </c>
      <c r="D88" s="32">
        <v>5</v>
      </c>
      <c r="E88" s="32">
        <v>5</v>
      </c>
      <c r="F88" s="32">
        <v>5</v>
      </c>
      <c r="G88" s="32">
        <v>10</v>
      </c>
      <c r="H88" s="32">
        <v>5</v>
      </c>
      <c r="I88" s="32">
        <v>0</v>
      </c>
      <c r="J88" s="32">
        <v>5</v>
      </c>
      <c r="K88" s="32">
        <v>5</v>
      </c>
      <c r="L88" s="32">
        <v>5</v>
      </c>
      <c r="M88" s="32">
        <v>5</v>
      </c>
      <c r="N88" s="32">
        <v>5</v>
      </c>
      <c r="O88" s="32">
        <v>0</v>
      </c>
      <c r="P88" s="32">
        <v>5</v>
      </c>
      <c r="Q88" s="32">
        <v>0</v>
      </c>
      <c r="R88" s="32">
        <v>5</v>
      </c>
      <c r="S88" s="32">
        <v>0</v>
      </c>
      <c r="T88" s="32">
        <v>0</v>
      </c>
      <c r="U88" s="32">
        <v>0</v>
      </c>
    </row>
    <row r="89" spans="1:21" ht="12.95" customHeight="1" x14ac:dyDescent="0.2">
      <c r="A89" s="36" t="s">
        <v>23</v>
      </c>
      <c r="B89" s="32">
        <v>70</v>
      </c>
      <c r="C89" s="32">
        <v>10</v>
      </c>
      <c r="D89" s="32">
        <v>10</v>
      </c>
      <c r="E89" s="32">
        <v>5</v>
      </c>
      <c r="F89" s="32">
        <v>10</v>
      </c>
      <c r="G89" s="32">
        <v>5</v>
      </c>
      <c r="H89" s="32">
        <v>5</v>
      </c>
      <c r="I89" s="32">
        <v>5</v>
      </c>
      <c r="J89" s="32">
        <v>0</v>
      </c>
      <c r="K89" s="32">
        <v>5</v>
      </c>
      <c r="L89" s="32">
        <v>0</v>
      </c>
      <c r="M89" s="32">
        <v>5</v>
      </c>
      <c r="N89" s="32">
        <v>0</v>
      </c>
      <c r="O89" s="32">
        <v>5</v>
      </c>
      <c r="P89" s="32">
        <v>0</v>
      </c>
      <c r="Q89" s="32">
        <v>0</v>
      </c>
      <c r="R89" s="32">
        <v>5</v>
      </c>
      <c r="S89" s="32">
        <v>0</v>
      </c>
      <c r="T89" s="32">
        <v>0</v>
      </c>
      <c r="U89" s="32">
        <v>0</v>
      </c>
    </row>
    <row r="90" spans="1:21" ht="12.95" customHeight="1" x14ac:dyDescent="0.2">
      <c r="A90" s="3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2.95" customHeight="1" x14ac:dyDescent="0.2">
      <c r="A91" s="57" t="s">
        <v>75</v>
      </c>
      <c r="B91" s="32">
        <v>535</v>
      </c>
      <c r="C91" s="32">
        <v>40</v>
      </c>
      <c r="D91" s="32">
        <v>30</v>
      </c>
      <c r="E91" s="32">
        <v>40</v>
      </c>
      <c r="F91" s="32">
        <v>40</v>
      </c>
      <c r="G91" s="32">
        <v>55</v>
      </c>
      <c r="H91" s="32">
        <v>40</v>
      </c>
      <c r="I91" s="32">
        <v>45</v>
      </c>
      <c r="J91" s="32">
        <v>30</v>
      </c>
      <c r="K91" s="32">
        <v>35</v>
      </c>
      <c r="L91" s="32">
        <v>30</v>
      </c>
      <c r="M91" s="32">
        <v>45</v>
      </c>
      <c r="N91" s="32">
        <v>25</v>
      </c>
      <c r="O91" s="32">
        <v>35</v>
      </c>
      <c r="P91" s="32">
        <v>20</v>
      </c>
      <c r="Q91" s="32">
        <v>15</v>
      </c>
      <c r="R91" s="32">
        <v>5</v>
      </c>
      <c r="S91" s="32">
        <v>10</v>
      </c>
      <c r="T91" s="32">
        <v>0</v>
      </c>
      <c r="U91" s="32">
        <v>0</v>
      </c>
    </row>
    <row r="92" spans="1:21" ht="12.95" customHeight="1" x14ac:dyDescent="0.2">
      <c r="A92" s="36" t="s">
        <v>22</v>
      </c>
      <c r="B92" s="32">
        <v>285</v>
      </c>
      <c r="C92" s="32">
        <v>15</v>
      </c>
      <c r="D92" s="32">
        <v>15</v>
      </c>
      <c r="E92" s="32">
        <v>15</v>
      </c>
      <c r="F92" s="32">
        <v>20</v>
      </c>
      <c r="G92" s="32">
        <v>30</v>
      </c>
      <c r="H92" s="32">
        <v>20</v>
      </c>
      <c r="I92" s="32">
        <v>25</v>
      </c>
      <c r="J92" s="32">
        <v>20</v>
      </c>
      <c r="K92" s="32">
        <v>20</v>
      </c>
      <c r="L92" s="32">
        <v>20</v>
      </c>
      <c r="M92" s="32">
        <v>15</v>
      </c>
      <c r="N92" s="32">
        <v>15</v>
      </c>
      <c r="O92" s="32">
        <v>20</v>
      </c>
      <c r="P92" s="32">
        <v>15</v>
      </c>
      <c r="Q92" s="32">
        <v>5</v>
      </c>
      <c r="R92" s="32">
        <v>5</v>
      </c>
      <c r="S92" s="32">
        <v>5</v>
      </c>
      <c r="T92" s="32">
        <v>0</v>
      </c>
      <c r="U92" s="32">
        <v>0</v>
      </c>
    </row>
    <row r="93" spans="1:21" ht="12.95" customHeight="1" x14ac:dyDescent="0.2">
      <c r="A93" s="36" t="s">
        <v>23</v>
      </c>
      <c r="B93" s="32">
        <v>250</v>
      </c>
      <c r="C93" s="32">
        <v>25</v>
      </c>
      <c r="D93" s="32">
        <v>15</v>
      </c>
      <c r="E93" s="32">
        <v>20</v>
      </c>
      <c r="F93" s="32">
        <v>20</v>
      </c>
      <c r="G93" s="32">
        <v>25</v>
      </c>
      <c r="H93" s="32">
        <v>25</v>
      </c>
      <c r="I93" s="32">
        <v>20</v>
      </c>
      <c r="J93" s="32">
        <v>15</v>
      </c>
      <c r="K93" s="32">
        <v>15</v>
      </c>
      <c r="L93" s="32">
        <v>10</v>
      </c>
      <c r="M93" s="32">
        <v>25</v>
      </c>
      <c r="N93" s="32">
        <v>15</v>
      </c>
      <c r="O93" s="32">
        <v>10</v>
      </c>
      <c r="P93" s="32">
        <v>0</v>
      </c>
      <c r="Q93" s="32">
        <v>10</v>
      </c>
      <c r="R93" s="32">
        <v>5</v>
      </c>
      <c r="S93" s="32">
        <v>0</v>
      </c>
      <c r="T93" s="32">
        <v>0</v>
      </c>
      <c r="U93" s="32">
        <v>0</v>
      </c>
    </row>
    <row r="94" spans="1:21" ht="12.95" customHeight="1" x14ac:dyDescent="0.2">
      <c r="A94" s="3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2.95" customHeight="1" x14ac:dyDescent="0.2">
      <c r="A95" s="34" t="s">
        <v>14</v>
      </c>
      <c r="B95" s="32">
        <v>515</v>
      </c>
      <c r="C95" s="32">
        <v>40</v>
      </c>
      <c r="D95" s="32">
        <v>50</v>
      </c>
      <c r="E95" s="32">
        <v>45</v>
      </c>
      <c r="F95" s="32">
        <v>30</v>
      </c>
      <c r="G95" s="32">
        <v>40</v>
      </c>
      <c r="H95" s="32">
        <v>40</v>
      </c>
      <c r="I95" s="32">
        <v>50</v>
      </c>
      <c r="J95" s="32">
        <v>35</v>
      </c>
      <c r="K95" s="32">
        <v>25</v>
      </c>
      <c r="L95" s="32">
        <v>35</v>
      </c>
      <c r="M95" s="32">
        <v>35</v>
      </c>
      <c r="N95" s="32">
        <v>15</v>
      </c>
      <c r="O95" s="32">
        <v>20</v>
      </c>
      <c r="P95" s="32">
        <v>10</v>
      </c>
      <c r="Q95" s="32">
        <v>20</v>
      </c>
      <c r="R95" s="32">
        <v>20</v>
      </c>
      <c r="S95" s="32">
        <v>5</v>
      </c>
      <c r="T95" s="32">
        <v>0</v>
      </c>
      <c r="U95" s="32">
        <v>5</v>
      </c>
    </row>
    <row r="96" spans="1:21" ht="12.95" customHeight="1" x14ac:dyDescent="0.2">
      <c r="A96" s="36" t="s">
        <v>22</v>
      </c>
      <c r="B96" s="32">
        <v>270</v>
      </c>
      <c r="C96" s="32">
        <v>20</v>
      </c>
      <c r="D96" s="32">
        <v>25</v>
      </c>
      <c r="E96" s="32">
        <v>15</v>
      </c>
      <c r="F96" s="32">
        <v>15</v>
      </c>
      <c r="G96" s="32">
        <v>25</v>
      </c>
      <c r="H96" s="32">
        <v>25</v>
      </c>
      <c r="I96" s="32">
        <v>30</v>
      </c>
      <c r="J96" s="32">
        <v>15</v>
      </c>
      <c r="K96" s="32">
        <v>15</v>
      </c>
      <c r="L96" s="32">
        <v>15</v>
      </c>
      <c r="M96" s="32">
        <v>20</v>
      </c>
      <c r="N96" s="32">
        <v>5</v>
      </c>
      <c r="O96" s="32">
        <v>15</v>
      </c>
      <c r="P96" s="32">
        <v>5</v>
      </c>
      <c r="Q96" s="32">
        <v>10</v>
      </c>
      <c r="R96" s="32">
        <v>15</v>
      </c>
      <c r="S96" s="32">
        <v>5</v>
      </c>
      <c r="T96" s="32">
        <v>0</v>
      </c>
      <c r="U96" s="32">
        <v>5</v>
      </c>
    </row>
    <row r="97" spans="1:21" ht="12.95" customHeight="1" x14ac:dyDescent="0.2">
      <c r="A97" s="36" t="s">
        <v>23</v>
      </c>
      <c r="B97" s="32">
        <v>245</v>
      </c>
      <c r="C97" s="32">
        <v>20</v>
      </c>
      <c r="D97" s="32">
        <v>25</v>
      </c>
      <c r="E97" s="32">
        <v>30</v>
      </c>
      <c r="F97" s="32">
        <v>15</v>
      </c>
      <c r="G97" s="32">
        <v>10</v>
      </c>
      <c r="H97" s="32">
        <v>15</v>
      </c>
      <c r="I97" s="32">
        <v>20</v>
      </c>
      <c r="J97" s="32">
        <v>20</v>
      </c>
      <c r="K97" s="32">
        <v>15</v>
      </c>
      <c r="L97" s="32">
        <v>20</v>
      </c>
      <c r="M97" s="32">
        <v>15</v>
      </c>
      <c r="N97" s="32">
        <v>10</v>
      </c>
      <c r="O97" s="32">
        <v>5</v>
      </c>
      <c r="P97" s="32">
        <v>5</v>
      </c>
      <c r="Q97" s="32">
        <v>5</v>
      </c>
      <c r="R97" s="32">
        <v>5</v>
      </c>
      <c r="S97" s="32">
        <v>0</v>
      </c>
      <c r="T97" s="32">
        <v>5</v>
      </c>
      <c r="U97" s="32">
        <v>5</v>
      </c>
    </row>
    <row r="98" spans="1:21" ht="12.95" customHeight="1" x14ac:dyDescent="0.2">
      <c r="A98" s="3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2.95" customHeight="1" x14ac:dyDescent="0.2">
      <c r="A99" s="34" t="s">
        <v>15</v>
      </c>
      <c r="B99" s="32">
        <v>775</v>
      </c>
      <c r="C99" s="32">
        <v>55</v>
      </c>
      <c r="D99" s="32">
        <v>50</v>
      </c>
      <c r="E99" s="32">
        <v>65</v>
      </c>
      <c r="F99" s="32">
        <v>50</v>
      </c>
      <c r="G99" s="32">
        <v>45</v>
      </c>
      <c r="H99" s="32">
        <v>85</v>
      </c>
      <c r="I99" s="32">
        <v>60</v>
      </c>
      <c r="J99" s="32">
        <v>65</v>
      </c>
      <c r="K99" s="32">
        <v>60</v>
      </c>
      <c r="L99" s="32">
        <v>60</v>
      </c>
      <c r="M99" s="32">
        <v>60</v>
      </c>
      <c r="N99" s="32">
        <v>40</v>
      </c>
      <c r="O99" s="32">
        <v>35</v>
      </c>
      <c r="P99" s="32">
        <v>30</v>
      </c>
      <c r="Q99" s="32">
        <v>10</v>
      </c>
      <c r="R99" s="32">
        <v>0</v>
      </c>
      <c r="S99" s="32">
        <v>0</v>
      </c>
      <c r="T99" s="32">
        <v>5</v>
      </c>
      <c r="U99" s="32">
        <v>0</v>
      </c>
    </row>
    <row r="100" spans="1:21" ht="12.95" customHeight="1" x14ac:dyDescent="0.2">
      <c r="A100" s="36" t="s">
        <v>22</v>
      </c>
      <c r="B100" s="32">
        <v>415</v>
      </c>
      <c r="C100" s="32">
        <v>35</v>
      </c>
      <c r="D100" s="32">
        <v>20</v>
      </c>
      <c r="E100" s="32">
        <v>35</v>
      </c>
      <c r="F100" s="32">
        <v>25</v>
      </c>
      <c r="G100" s="32">
        <v>30</v>
      </c>
      <c r="H100" s="32">
        <v>55</v>
      </c>
      <c r="I100" s="32">
        <v>25</v>
      </c>
      <c r="J100" s="32">
        <v>35</v>
      </c>
      <c r="K100" s="32">
        <v>20</v>
      </c>
      <c r="L100" s="32">
        <v>30</v>
      </c>
      <c r="M100" s="32">
        <v>40</v>
      </c>
      <c r="N100" s="32">
        <v>20</v>
      </c>
      <c r="O100" s="32">
        <v>15</v>
      </c>
      <c r="P100" s="32">
        <v>15</v>
      </c>
      <c r="Q100" s="32">
        <v>5</v>
      </c>
      <c r="R100" s="32">
        <v>0</v>
      </c>
      <c r="S100" s="32">
        <v>0</v>
      </c>
      <c r="T100" s="32">
        <v>0</v>
      </c>
      <c r="U100" s="32">
        <v>0</v>
      </c>
    </row>
    <row r="101" spans="1:21" ht="12.95" customHeight="1" x14ac:dyDescent="0.2">
      <c r="A101" s="36" t="s">
        <v>23</v>
      </c>
      <c r="B101" s="32">
        <v>365</v>
      </c>
      <c r="C101" s="32">
        <v>20</v>
      </c>
      <c r="D101" s="32">
        <v>25</v>
      </c>
      <c r="E101" s="32">
        <v>30</v>
      </c>
      <c r="F101" s="32">
        <v>25</v>
      </c>
      <c r="G101" s="32">
        <v>15</v>
      </c>
      <c r="H101" s="32">
        <v>35</v>
      </c>
      <c r="I101" s="32">
        <v>35</v>
      </c>
      <c r="J101" s="32">
        <v>30</v>
      </c>
      <c r="K101" s="32">
        <v>35</v>
      </c>
      <c r="L101" s="32">
        <v>25</v>
      </c>
      <c r="M101" s="32">
        <v>20</v>
      </c>
      <c r="N101" s="32">
        <v>20</v>
      </c>
      <c r="O101" s="32">
        <v>20</v>
      </c>
      <c r="P101" s="32">
        <v>15</v>
      </c>
      <c r="Q101" s="32">
        <v>5</v>
      </c>
      <c r="R101" s="32">
        <v>0</v>
      </c>
      <c r="S101" s="32">
        <v>0</v>
      </c>
      <c r="T101" s="32">
        <v>0</v>
      </c>
      <c r="U101" s="32">
        <v>5</v>
      </c>
    </row>
    <row r="102" spans="1:21" ht="12.95" customHeight="1" x14ac:dyDescent="0.2">
      <c r="A102" s="3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2.95" customHeight="1" x14ac:dyDescent="0.2">
      <c r="A103" s="34" t="s">
        <v>16</v>
      </c>
      <c r="B103" s="32">
        <v>475</v>
      </c>
      <c r="C103" s="32">
        <v>30</v>
      </c>
      <c r="D103" s="32">
        <v>30</v>
      </c>
      <c r="E103" s="32">
        <v>35</v>
      </c>
      <c r="F103" s="32">
        <v>45</v>
      </c>
      <c r="G103" s="32">
        <v>50</v>
      </c>
      <c r="H103" s="32">
        <v>50</v>
      </c>
      <c r="I103" s="32">
        <v>35</v>
      </c>
      <c r="J103" s="32">
        <v>15</v>
      </c>
      <c r="K103" s="32">
        <v>25</v>
      </c>
      <c r="L103" s="32">
        <v>20</v>
      </c>
      <c r="M103" s="32">
        <v>40</v>
      </c>
      <c r="N103" s="32">
        <v>35</v>
      </c>
      <c r="O103" s="32">
        <v>20</v>
      </c>
      <c r="P103" s="32">
        <v>20</v>
      </c>
      <c r="Q103" s="32">
        <v>5</v>
      </c>
      <c r="R103" s="32">
        <v>5</v>
      </c>
      <c r="S103" s="32">
        <v>5</v>
      </c>
      <c r="T103" s="32">
        <v>5</v>
      </c>
      <c r="U103" s="32">
        <v>0</v>
      </c>
    </row>
    <row r="104" spans="1:21" ht="12.95" customHeight="1" x14ac:dyDescent="0.2">
      <c r="A104" s="36" t="s">
        <v>22</v>
      </c>
      <c r="B104" s="32">
        <v>265</v>
      </c>
      <c r="C104" s="32">
        <v>15</v>
      </c>
      <c r="D104" s="32">
        <v>20</v>
      </c>
      <c r="E104" s="32">
        <v>20</v>
      </c>
      <c r="F104" s="32">
        <v>25</v>
      </c>
      <c r="G104" s="32">
        <v>25</v>
      </c>
      <c r="H104" s="32">
        <v>30</v>
      </c>
      <c r="I104" s="32">
        <v>25</v>
      </c>
      <c r="J104" s="32">
        <v>10</v>
      </c>
      <c r="K104" s="32">
        <v>10</v>
      </c>
      <c r="L104" s="32">
        <v>15</v>
      </c>
      <c r="M104" s="32">
        <v>20</v>
      </c>
      <c r="N104" s="32">
        <v>10</v>
      </c>
      <c r="O104" s="32">
        <v>10</v>
      </c>
      <c r="P104" s="32">
        <v>10</v>
      </c>
      <c r="Q104" s="32">
        <v>10</v>
      </c>
      <c r="R104" s="32">
        <v>5</v>
      </c>
      <c r="S104" s="32">
        <v>5</v>
      </c>
      <c r="T104" s="32">
        <v>5</v>
      </c>
      <c r="U104" s="32">
        <v>0</v>
      </c>
    </row>
    <row r="105" spans="1:21" ht="12.95" customHeight="1" x14ac:dyDescent="0.2">
      <c r="A105" s="36" t="s">
        <v>23</v>
      </c>
      <c r="B105" s="32">
        <v>215</v>
      </c>
      <c r="C105" s="32">
        <v>10</v>
      </c>
      <c r="D105" s="32">
        <v>15</v>
      </c>
      <c r="E105" s="32">
        <v>15</v>
      </c>
      <c r="F105" s="32">
        <v>15</v>
      </c>
      <c r="G105" s="32">
        <v>20</v>
      </c>
      <c r="H105" s="32">
        <v>20</v>
      </c>
      <c r="I105" s="32">
        <v>10</v>
      </c>
      <c r="J105" s="32">
        <v>15</v>
      </c>
      <c r="K105" s="32">
        <v>10</v>
      </c>
      <c r="L105" s="32">
        <v>5</v>
      </c>
      <c r="M105" s="32">
        <v>20</v>
      </c>
      <c r="N105" s="32">
        <v>25</v>
      </c>
      <c r="O105" s="32">
        <v>10</v>
      </c>
      <c r="P105" s="32">
        <v>5</v>
      </c>
      <c r="Q105" s="32">
        <v>0</v>
      </c>
      <c r="R105" s="32">
        <v>5</v>
      </c>
      <c r="S105" s="32">
        <v>0</v>
      </c>
      <c r="T105" s="32">
        <v>0</v>
      </c>
      <c r="U105" s="32">
        <v>0</v>
      </c>
    </row>
    <row r="106" spans="1:21" ht="12.95" customHeight="1" x14ac:dyDescent="0.2">
      <c r="A106" s="34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 s="55" customFormat="1" ht="12.95" customHeight="1" x14ac:dyDescent="0.2">
      <c r="A107" s="33" t="s">
        <v>45</v>
      </c>
      <c r="B107" s="54">
        <v>6980</v>
      </c>
      <c r="C107" s="54">
        <v>455</v>
      </c>
      <c r="D107" s="54">
        <v>485</v>
      </c>
      <c r="E107" s="54">
        <v>435</v>
      </c>
      <c r="F107" s="54">
        <v>450</v>
      </c>
      <c r="G107" s="54">
        <v>490</v>
      </c>
      <c r="H107" s="54">
        <v>545</v>
      </c>
      <c r="I107" s="54">
        <v>475</v>
      </c>
      <c r="J107" s="54">
        <v>445</v>
      </c>
      <c r="K107" s="54">
        <v>460</v>
      </c>
      <c r="L107" s="54">
        <v>435</v>
      </c>
      <c r="M107" s="54">
        <v>570</v>
      </c>
      <c r="N107" s="54">
        <v>545</v>
      </c>
      <c r="O107" s="54">
        <v>400</v>
      </c>
      <c r="P107" s="54">
        <v>325</v>
      </c>
      <c r="Q107" s="54">
        <v>210</v>
      </c>
      <c r="R107" s="54">
        <v>125</v>
      </c>
      <c r="S107" s="54">
        <v>90</v>
      </c>
      <c r="T107" s="54">
        <v>35</v>
      </c>
      <c r="U107" s="54">
        <v>5</v>
      </c>
    </row>
    <row r="108" spans="1:21" ht="12.95" customHeight="1" x14ac:dyDescent="0.2">
      <c r="A108" s="34" t="s">
        <v>22</v>
      </c>
      <c r="B108" s="32">
        <v>3555</v>
      </c>
      <c r="C108" s="32">
        <v>215</v>
      </c>
      <c r="D108" s="32">
        <v>245</v>
      </c>
      <c r="E108" s="32">
        <v>235</v>
      </c>
      <c r="F108" s="32">
        <v>245</v>
      </c>
      <c r="G108" s="32">
        <v>260</v>
      </c>
      <c r="H108" s="32">
        <v>280</v>
      </c>
      <c r="I108" s="32">
        <v>240</v>
      </c>
      <c r="J108" s="32">
        <v>210</v>
      </c>
      <c r="K108" s="32">
        <v>215</v>
      </c>
      <c r="L108" s="32">
        <v>210</v>
      </c>
      <c r="M108" s="32">
        <v>300</v>
      </c>
      <c r="N108" s="32">
        <v>280</v>
      </c>
      <c r="O108" s="32">
        <v>215</v>
      </c>
      <c r="P108" s="32">
        <v>180</v>
      </c>
      <c r="Q108" s="32">
        <v>110</v>
      </c>
      <c r="R108" s="32">
        <v>60</v>
      </c>
      <c r="S108" s="32">
        <v>35</v>
      </c>
      <c r="T108" s="32">
        <v>20</v>
      </c>
      <c r="U108" s="32">
        <v>5</v>
      </c>
    </row>
    <row r="109" spans="1:21" ht="12.95" customHeight="1" x14ac:dyDescent="0.2">
      <c r="A109" s="34" t="s">
        <v>23</v>
      </c>
      <c r="B109" s="32">
        <v>3420</v>
      </c>
      <c r="C109" s="32">
        <v>235</v>
      </c>
      <c r="D109" s="32">
        <v>245</v>
      </c>
      <c r="E109" s="32">
        <v>200</v>
      </c>
      <c r="F109" s="32">
        <v>205</v>
      </c>
      <c r="G109" s="32">
        <v>235</v>
      </c>
      <c r="H109" s="32">
        <v>265</v>
      </c>
      <c r="I109" s="32">
        <v>230</v>
      </c>
      <c r="J109" s="32">
        <v>235</v>
      </c>
      <c r="K109" s="32">
        <v>245</v>
      </c>
      <c r="L109" s="32">
        <v>225</v>
      </c>
      <c r="M109" s="32">
        <v>270</v>
      </c>
      <c r="N109" s="32">
        <v>265</v>
      </c>
      <c r="O109" s="32">
        <v>185</v>
      </c>
      <c r="P109" s="32">
        <v>150</v>
      </c>
      <c r="Q109" s="32">
        <v>105</v>
      </c>
      <c r="R109" s="32">
        <v>60</v>
      </c>
      <c r="S109" s="32">
        <v>50</v>
      </c>
      <c r="T109" s="32">
        <v>15</v>
      </c>
      <c r="U109" s="32">
        <v>5</v>
      </c>
    </row>
    <row r="110" spans="1:21" ht="12.95" customHeight="1" x14ac:dyDescent="0.2">
      <c r="A110" s="35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2.95" customHeight="1" x14ac:dyDescent="0.2">
      <c r="A111" s="34" t="s">
        <v>17</v>
      </c>
      <c r="B111" s="32">
        <v>110</v>
      </c>
      <c r="C111" s="32">
        <v>5</v>
      </c>
      <c r="D111" s="32">
        <v>10</v>
      </c>
      <c r="E111" s="32">
        <v>5</v>
      </c>
      <c r="F111" s="32">
        <v>5</v>
      </c>
      <c r="G111" s="32">
        <v>5</v>
      </c>
      <c r="H111" s="32">
        <v>0</v>
      </c>
      <c r="I111" s="32">
        <v>5</v>
      </c>
      <c r="J111" s="32">
        <v>10</v>
      </c>
      <c r="K111" s="32">
        <v>5</v>
      </c>
      <c r="L111" s="32">
        <v>5</v>
      </c>
      <c r="M111" s="32">
        <v>10</v>
      </c>
      <c r="N111" s="32">
        <v>15</v>
      </c>
      <c r="O111" s="32">
        <v>5</v>
      </c>
      <c r="P111" s="32">
        <v>15</v>
      </c>
      <c r="Q111" s="32">
        <v>10</v>
      </c>
      <c r="R111" s="32">
        <v>0</v>
      </c>
      <c r="S111" s="32">
        <v>0</v>
      </c>
      <c r="T111" s="32">
        <v>0</v>
      </c>
      <c r="U111" s="32">
        <v>0</v>
      </c>
    </row>
    <row r="112" spans="1:21" ht="12.95" customHeight="1" x14ac:dyDescent="0.2">
      <c r="A112" s="36" t="s">
        <v>22</v>
      </c>
      <c r="B112" s="32">
        <v>55</v>
      </c>
      <c r="C112" s="32">
        <v>0</v>
      </c>
      <c r="D112" s="32">
        <v>5</v>
      </c>
      <c r="E112" s="32">
        <v>0</v>
      </c>
      <c r="F112" s="32">
        <v>5</v>
      </c>
      <c r="G112" s="32">
        <v>5</v>
      </c>
      <c r="H112" s="32">
        <v>0</v>
      </c>
      <c r="I112" s="32">
        <v>0</v>
      </c>
      <c r="J112" s="32">
        <v>5</v>
      </c>
      <c r="K112" s="32">
        <v>5</v>
      </c>
      <c r="L112" s="32">
        <v>0</v>
      </c>
      <c r="M112" s="32">
        <v>5</v>
      </c>
      <c r="N112" s="32">
        <v>10</v>
      </c>
      <c r="O112" s="32">
        <v>5</v>
      </c>
      <c r="P112" s="32">
        <v>5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</row>
    <row r="113" spans="1:21" ht="12.95" customHeight="1" x14ac:dyDescent="0.2">
      <c r="A113" s="36" t="s">
        <v>23</v>
      </c>
      <c r="B113" s="32">
        <v>50</v>
      </c>
      <c r="C113" s="32">
        <v>5</v>
      </c>
      <c r="D113" s="32">
        <v>5</v>
      </c>
      <c r="E113" s="32">
        <v>5</v>
      </c>
      <c r="F113" s="32">
        <v>5</v>
      </c>
      <c r="G113" s="32">
        <v>5</v>
      </c>
      <c r="H113" s="32">
        <v>5</v>
      </c>
      <c r="I113" s="32">
        <v>5</v>
      </c>
      <c r="J113" s="32">
        <v>5</v>
      </c>
      <c r="K113" s="32">
        <v>5</v>
      </c>
      <c r="L113" s="32">
        <v>0</v>
      </c>
      <c r="M113" s="32">
        <v>5</v>
      </c>
      <c r="N113" s="32">
        <v>5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</row>
    <row r="114" spans="1:21" ht="12.95" customHeight="1" x14ac:dyDescent="0.2">
      <c r="A114" s="36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2.95" customHeight="1" x14ac:dyDescent="0.2">
      <c r="A115" s="34" t="s">
        <v>18</v>
      </c>
      <c r="B115" s="32">
        <v>470</v>
      </c>
      <c r="C115" s="32">
        <v>40</v>
      </c>
      <c r="D115" s="32">
        <v>30</v>
      </c>
      <c r="E115" s="32">
        <v>30</v>
      </c>
      <c r="F115" s="32">
        <v>35</v>
      </c>
      <c r="G115" s="32">
        <v>30</v>
      </c>
      <c r="H115" s="32">
        <v>45</v>
      </c>
      <c r="I115" s="32">
        <v>20</v>
      </c>
      <c r="J115" s="32">
        <v>15</v>
      </c>
      <c r="K115" s="32">
        <v>30</v>
      </c>
      <c r="L115" s="32">
        <v>20</v>
      </c>
      <c r="M115" s="32">
        <v>40</v>
      </c>
      <c r="N115" s="32">
        <v>40</v>
      </c>
      <c r="O115" s="32">
        <v>20</v>
      </c>
      <c r="P115" s="32">
        <v>35</v>
      </c>
      <c r="Q115" s="32">
        <v>20</v>
      </c>
      <c r="R115" s="32">
        <v>5</v>
      </c>
      <c r="S115" s="32">
        <v>5</v>
      </c>
      <c r="T115" s="32">
        <v>0</v>
      </c>
      <c r="U115" s="32">
        <v>0</v>
      </c>
    </row>
    <row r="116" spans="1:21" ht="12.95" customHeight="1" x14ac:dyDescent="0.2">
      <c r="A116" s="36" t="s">
        <v>22</v>
      </c>
      <c r="B116" s="32">
        <v>250</v>
      </c>
      <c r="C116" s="32">
        <v>25</v>
      </c>
      <c r="D116" s="32">
        <v>15</v>
      </c>
      <c r="E116" s="32">
        <v>20</v>
      </c>
      <c r="F116" s="32">
        <v>10</v>
      </c>
      <c r="G116" s="32">
        <v>10</v>
      </c>
      <c r="H116" s="32">
        <v>30</v>
      </c>
      <c r="I116" s="32">
        <v>10</v>
      </c>
      <c r="J116" s="32">
        <v>5</v>
      </c>
      <c r="K116" s="32">
        <v>10</v>
      </c>
      <c r="L116" s="32">
        <v>10</v>
      </c>
      <c r="M116" s="32">
        <v>30</v>
      </c>
      <c r="N116" s="32">
        <v>20</v>
      </c>
      <c r="O116" s="32">
        <v>15</v>
      </c>
      <c r="P116" s="32">
        <v>25</v>
      </c>
      <c r="Q116" s="32">
        <v>15</v>
      </c>
      <c r="R116" s="32">
        <v>0</v>
      </c>
      <c r="S116" s="32">
        <v>5</v>
      </c>
      <c r="T116" s="32">
        <v>5</v>
      </c>
      <c r="U116" s="32">
        <v>0</v>
      </c>
    </row>
    <row r="117" spans="1:21" ht="12.95" customHeight="1" x14ac:dyDescent="0.2">
      <c r="A117" s="36" t="s">
        <v>23</v>
      </c>
      <c r="B117" s="32">
        <v>220</v>
      </c>
      <c r="C117" s="32">
        <v>15</v>
      </c>
      <c r="D117" s="32">
        <v>15</v>
      </c>
      <c r="E117" s="32">
        <v>10</v>
      </c>
      <c r="F117" s="32">
        <v>20</v>
      </c>
      <c r="G117" s="32">
        <v>15</v>
      </c>
      <c r="H117" s="32">
        <v>20</v>
      </c>
      <c r="I117" s="32">
        <v>10</v>
      </c>
      <c r="J117" s="32">
        <v>10</v>
      </c>
      <c r="K117" s="32">
        <v>20</v>
      </c>
      <c r="L117" s="32">
        <v>10</v>
      </c>
      <c r="M117" s="32">
        <v>15</v>
      </c>
      <c r="N117" s="32">
        <v>15</v>
      </c>
      <c r="O117" s="32">
        <v>5</v>
      </c>
      <c r="P117" s="32">
        <v>10</v>
      </c>
      <c r="Q117" s="32">
        <v>5</v>
      </c>
      <c r="R117" s="32">
        <v>0</v>
      </c>
      <c r="S117" s="32">
        <v>5</v>
      </c>
      <c r="T117" s="32">
        <v>0</v>
      </c>
      <c r="U117" s="32">
        <v>0</v>
      </c>
    </row>
    <row r="118" spans="1:21" ht="12.95" customHeight="1" x14ac:dyDescent="0.2">
      <c r="A118" s="36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ht="12.95" customHeight="1" x14ac:dyDescent="0.2">
      <c r="A119" s="34" t="s">
        <v>19</v>
      </c>
      <c r="B119" s="32">
        <v>2545</v>
      </c>
      <c r="C119" s="32">
        <v>175</v>
      </c>
      <c r="D119" s="32">
        <v>215</v>
      </c>
      <c r="E119" s="32">
        <v>150</v>
      </c>
      <c r="F119" s="32">
        <v>160</v>
      </c>
      <c r="G119" s="32">
        <v>200</v>
      </c>
      <c r="H119" s="32">
        <v>200</v>
      </c>
      <c r="I119" s="32">
        <v>165</v>
      </c>
      <c r="J119" s="32">
        <v>170</v>
      </c>
      <c r="K119" s="32">
        <v>170</v>
      </c>
      <c r="L119" s="32">
        <v>175</v>
      </c>
      <c r="M119" s="32">
        <v>165</v>
      </c>
      <c r="N119" s="32">
        <v>170</v>
      </c>
      <c r="O119" s="32">
        <v>140</v>
      </c>
      <c r="P119" s="32">
        <v>120</v>
      </c>
      <c r="Q119" s="32">
        <v>65</v>
      </c>
      <c r="R119" s="32">
        <v>40</v>
      </c>
      <c r="S119" s="32">
        <v>40</v>
      </c>
      <c r="T119" s="32">
        <v>15</v>
      </c>
      <c r="U119" s="32">
        <v>0</v>
      </c>
    </row>
    <row r="120" spans="1:21" ht="12.95" customHeight="1" x14ac:dyDescent="0.2">
      <c r="A120" s="36" t="s">
        <v>22</v>
      </c>
      <c r="B120" s="32">
        <v>1270</v>
      </c>
      <c r="C120" s="32">
        <v>85</v>
      </c>
      <c r="D120" s="32">
        <v>105</v>
      </c>
      <c r="E120" s="32">
        <v>90</v>
      </c>
      <c r="F120" s="32">
        <v>80</v>
      </c>
      <c r="G120" s="32">
        <v>105</v>
      </c>
      <c r="H120" s="32">
        <v>90</v>
      </c>
      <c r="I120" s="32">
        <v>85</v>
      </c>
      <c r="J120" s="32">
        <v>80</v>
      </c>
      <c r="K120" s="32">
        <v>85</v>
      </c>
      <c r="L120" s="32">
        <v>80</v>
      </c>
      <c r="M120" s="32">
        <v>75</v>
      </c>
      <c r="N120" s="32">
        <v>85</v>
      </c>
      <c r="O120" s="32">
        <v>70</v>
      </c>
      <c r="P120" s="32">
        <v>65</v>
      </c>
      <c r="Q120" s="32">
        <v>35</v>
      </c>
      <c r="R120" s="32">
        <v>20</v>
      </c>
      <c r="S120" s="32">
        <v>20</v>
      </c>
      <c r="T120" s="32">
        <v>10</v>
      </c>
      <c r="U120" s="32">
        <v>0</v>
      </c>
    </row>
    <row r="121" spans="1:21" ht="12.95" customHeight="1" x14ac:dyDescent="0.2">
      <c r="A121" s="36" t="s">
        <v>23</v>
      </c>
      <c r="B121" s="32">
        <v>1270</v>
      </c>
      <c r="C121" s="32">
        <v>90</v>
      </c>
      <c r="D121" s="32">
        <v>110</v>
      </c>
      <c r="E121" s="32">
        <v>60</v>
      </c>
      <c r="F121" s="32">
        <v>80</v>
      </c>
      <c r="G121" s="32">
        <v>95</v>
      </c>
      <c r="H121" s="32">
        <v>110</v>
      </c>
      <c r="I121" s="32">
        <v>85</v>
      </c>
      <c r="J121" s="32">
        <v>85</v>
      </c>
      <c r="K121" s="32">
        <v>80</v>
      </c>
      <c r="L121" s="32">
        <v>95</v>
      </c>
      <c r="M121" s="32">
        <v>90</v>
      </c>
      <c r="N121" s="32">
        <v>85</v>
      </c>
      <c r="O121" s="32">
        <v>70</v>
      </c>
      <c r="P121" s="32">
        <v>60</v>
      </c>
      <c r="Q121" s="32">
        <v>30</v>
      </c>
      <c r="R121" s="32">
        <v>25</v>
      </c>
      <c r="S121" s="32">
        <v>25</v>
      </c>
      <c r="T121" s="32">
        <v>5</v>
      </c>
      <c r="U121" s="32">
        <v>0</v>
      </c>
    </row>
    <row r="122" spans="1:21" ht="12.95" customHeight="1" x14ac:dyDescent="0.2">
      <c r="A122" s="36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2.95" customHeight="1" x14ac:dyDescent="0.2">
      <c r="A123" s="34" t="s">
        <v>20</v>
      </c>
      <c r="B123" s="32">
        <v>3525</v>
      </c>
      <c r="C123" s="32">
        <v>220</v>
      </c>
      <c r="D123" s="32">
        <v>205</v>
      </c>
      <c r="E123" s="32">
        <v>215</v>
      </c>
      <c r="F123" s="32">
        <v>225</v>
      </c>
      <c r="G123" s="32">
        <v>245</v>
      </c>
      <c r="H123" s="32">
        <v>265</v>
      </c>
      <c r="I123" s="32">
        <v>260</v>
      </c>
      <c r="J123" s="32">
        <v>215</v>
      </c>
      <c r="K123" s="32">
        <v>225</v>
      </c>
      <c r="L123" s="32">
        <v>225</v>
      </c>
      <c r="M123" s="32">
        <v>325</v>
      </c>
      <c r="N123" s="32">
        <v>295</v>
      </c>
      <c r="O123" s="32">
        <v>220</v>
      </c>
      <c r="P123" s="32">
        <v>145</v>
      </c>
      <c r="Q123" s="32">
        <v>105</v>
      </c>
      <c r="R123" s="32">
        <v>70</v>
      </c>
      <c r="S123" s="32">
        <v>40</v>
      </c>
      <c r="T123" s="32">
        <v>15</v>
      </c>
      <c r="U123" s="32">
        <v>5</v>
      </c>
    </row>
    <row r="124" spans="1:21" ht="12.95" customHeight="1" x14ac:dyDescent="0.2">
      <c r="A124" s="36" t="s">
        <v>22</v>
      </c>
      <c r="B124" s="32">
        <v>1800</v>
      </c>
      <c r="C124" s="32">
        <v>95</v>
      </c>
      <c r="D124" s="32">
        <v>105</v>
      </c>
      <c r="E124" s="32">
        <v>105</v>
      </c>
      <c r="F124" s="32">
        <v>130</v>
      </c>
      <c r="G124" s="32">
        <v>130</v>
      </c>
      <c r="H124" s="32">
        <v>140</v>
      </c>
      <c r="I124" s="32">
        <v>140</v>
      </c>
      <c r="J124" s="32">
        <v>100</v>
      </c>
      <c r="K124" s="32">
        <v>105</v>
      </c>
      <c r="L124" s="32">
        <v>115</v>
      </c>
      <c r="M124" s="32">
        <v>170</v>
      </c>
      <c r="N124" s="32">
        <v>150</v>
      </c>
      <c r="O124" s="32">
        <v>115</v>
      </c>
      <c r="P124" s="32">
        <v>75</v>
      </c>
      <c r="Q124" s="32">
        <v>50</v>
      </c>
      <c r="R124" s="32">
        <v>35</v>
      </c>
      <c r="S124" s="32">
        <v>15</v>
      </c>
      <c r="T124" s="32">
        <v>5</v>
      </c>
      <c r="U124" s="32">
        <v>10</v>
      </c>
    </row>
    <row r="125" spans="1:21" ht="12.95" customHeight="1" x14ac:dyDescent="0.2">
      <c r="A125" s="36" t="s">
        <v>23</v>
      </c>
      <c r="B125" s="32">
        <v>1730</v>
      </c>
      <c r="C125" s="32">
        <v>120</v>
      </c>
      <c r="D125" s="32">
        <v>105</v>
      </c>
      <c r="E125" s="32">
        <v>110</v>
      </c>
      <c r="F125" s="32">
        <v>95</v>
      </c>
      <c r="G125" s="32">
        <v>110</v>
      </c>
      <c r="H125" s="32">
        <v>125</v>
      </c>
      <c r="I125" s="32">
        <v>120</v>
      </c>
      <c r="J125" s="32">
        <v>115</v>
      </c>
      <c r="K125" s="32">
        <v>120</v>
      </c>
      <c r="L125" s="32">
        <v>115</v>
      </c>
      <c r="M125" s="32">
        <v>155</v>
      </c>
      <c r="N125" s="32">
        <v>145</v>
      </c>
      <c r="O125" s="32">
        <v>100</v>
      </c>
      <c r="P125" s="32">
        <v>70</v>
      </c>
      <c r="Q125" s="32">
        <v>60</v>
      </c>
      <c r="R125" s="32">
        <v>30</v>
      </c>
      <c r="S125" s="32">
        <v>20</v>
      </c>
      <c r="T125" s="32">
        <v>5</v>
      </c>
      <c r="U125" s="32">
        <v>10</v>
      </c>
    </row>
    <row r="126" spans="1:21" ht="12.95" customHeight="1" x14ac:dyDescent="0.2">
      <c r="A126" s="36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ht="12.95" customHeight="1" x14ac:dyDescent="0.2">
      <c r="A127" s="34" t="s">
        <v>76</v>
      </c>
      <c r="B127" s="32">
        <v>300</v>
      </c>
      <c r="C127" s="32">
        <v>15</v>
      </c>
      <c r="D127" s="32">
        <v>20</v>
      </c>
      <c r="E127" s="32">
        <v>35</v>
      </c>
      <c r="F127" s="32">
        <v>20</v>
      </c>
      <c r="G127" s="32">
        <v>15</v>
      </c>
      <c r="H127" s="32">
        <v>25</v>
      </c>
      <c r="I127" s="32">
        <v>20</v>
      </c>
      <c r="J127" s="32">
        <v>25</v>
      </c>
      <c r="K127" s="32">
        <v>25</v>
      </c>
      <c r="L127" s="32">
        <v>10</v>
      </c>
      <c r="M127" s="32">
        <v>25</v>
      </c>
      <c r="N127" s="32">
        <v>20</v>
      </c>
      <c r="O127" s="32">
        <v>10</v>
      </c>
      <c r="P127" s="32">
        <v>10</v>
      </c>
      <c r="Q127" s="32">
        <v>5</v>
      </c>
      <c r="R127" s="32">
        <v>10</v>
      </c>
      <c r="S127" s="32">
        <v>5</v>
      </c>
      <c r="T127" s="32">
        <v>0</v>
      </c>
      <c r="U127" s="32">
        <v>0</v>
      </c>
    </row>
    <row r="128" spans="1:21" ht="12.95" customHeight="1" x14ac:dyDescent="0.2">
      <c r="A128" s="36" t="s">
        <v>22</v>
      </c>
      <c r="B128" s="32">
        <v>165</v>
      </c>
      <c r="C128" s="32">
        <v>10</v>
      </c>
      <c r="D128" s="32">
        <v>10</v>
      </c>
      <c r="E128" s="32">
        <v>15</v>
      </c>
      <c r="F128" s="32">
        <v>15</v>
      </c>
      <c r="G128" s="32">
        <v>5</v>
      </c>
      <c r="H128" s="32">
        <v>15</v>
      </c>
      <c r="I128" s="32">
        <v>10</v>
      </c>
      <c r="J128" s="32">
        <v>15</v>
      </c>
      <c r="K128" s="32">
        <v>10</v>
      </c>
      <c r="L128" s="32">
        <v>5</v>
      </c>
      <c r="M128" s="32">
        <v>15</v>
      </c>
      <c r="N128" s="32">
        <v>15</v>
      </c>
      <c r="O128" s="32">
        <v>10</v>
      </c>
      <c r="P128" s="32">
        <v>10</v>
      </c>
      <c r="Q128" s="32">
        <v>0</v>
      </c>
      <c r="R128" s="32">
        <v>10</v>
      </c>
      <c r="S128" s="32">
        <v>5</v>
      </c>
      <c r="T128" s="32">
        <v>0</v>
      </c>
      <c r="U128" s="32">
        <v>0</v>
      </c>
    </row>
    <row r="129" spans="1:21" ht="12.95" customHeight="1" x14ac:dyDescent="0.2">
      <c r="A129" s="36" t="s">
        <v>23</v>
      </c>
      <c r="B129" s="32">
        <v>135</v>
      </c>
      <c r="C129" s="32">
        <v>5</v>
      </c>
      <c r="D129" s="32">
        <v>10</v>
      </c>
      <c r="E129" s="32">
        <v>15</v>
      </c>
      <c r="F129" s="32">
        <v>5</v>
      </c>
      <c r="G129" s="32">
        <v>10</v>
      </c>
      <c r="H129" s="32">
        <v>10</v>
      </c>
      <c r="I129" s="32">
        <v>10</v>
      </c>
      <c r="J129" s="32">
        <v>10</v>
      </c>
      <c r="K129" s="32">
        <v>10</v>
      </c>
      <c r="L129" s="32">
        <v>0</v>
      </c>
      <c r="M129" s="32">
        <v>5</v>
      </c>
      <c r="N129" s="32">
        <v>10</v>
      </c>
      <c r="O129" s="32">
        <v>5</v>
      </c>
      <c r="P129" s="32">
        <v>5</v>
      </c>
      <c r="Q129" s="32">
        <v>5</v>
      </c>
      <c r="R129" s="32">
        <v>0</v>
      </c>
      <c r="S129" s="32">
        <v>0</v>
      </c>
      <c r="T129" s="32">
        <v>0</v>
      </c>
      <c r="U129" s="32">
        <v>0</v>
      </c>
    </row>
    <row r="130" spans="1:21" ht="12.95" customHeight="1" x14ac:dyDescent="0.2">
      <c r="A130" s="34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55" customFormat="1" ht="12.95" customHeight="1" x14ac:dyDescent="0.2">
      <c r="A131" s="33" t="s">
        <v>78</v>
      </c>
      <c r="B131" s="54">
        <v>2750</v>
      </c>
      <c r="C131" s="54">
        <v>270</v>
      </c>
      <c r="D131" s="54">
        <v>285</v>
      </c>
      <c r="E131" s="54">
        <v>250</v>
      </c>
      <c r="F131" s="54">
        <v>245</v>
      </c>
      <c r="G131" s="54">
        <v>235</v>
      </c>
      <c r="H131" s="54">
        <v>215</v>
      </c>
      <c r="I131" s="54">
        <v>155</v>
      </c>
      <c r="J131" s="54">
        <v>215</v>
      </c>
      <c r="K131" s="54">
        <v>170</v>
      </c>
      <c r="L131" s="54">
        <v>190</v>
      </c>
      <c r="M131" s="54">
        <v>120</v>
      </c>
      <c r="N131" s="54">
        <v>130</v>
      </c>
      <c r="O131" s="54">
        <v>95</v>
      </c>
      <c r="P131" s="54">
        <v>65</v>
      </c>
      <c r="Q131" s="54">
        <v>55</v>
      </c>
      <c r="R131" s="54">
        <v>30</v>
      </c>
      <c r="S131" s="54">
        <v>25</v>
      </c>
      <c r="T131" s="54">
        <v>15</v>
      </c>
      <c r="U131" s="54">
        <v>10</v>
      </c>
    </row>
    <row r="132" spans="1:21" ht="12.95" customHeight="1" x14ac:dyDescent="0.2">
      <c r="A132" s="34" t="s">
        <v>22</v>
      </c>
      <c r="B132" s="32">
        <v>1410</v>
      </c>
      <c r="C132" s="32">
        <v>140</v>
      </c>
      <c r="D132" s="32">
        <v>140</v>
      </c>
      <c r="E132" s="32">
        <v>120</v>
      </c>
      <c r="F132" s="32">
        <v>120</v>
      </c>
      <c r="G132" s="32">
        <v>130</v>
      </c>
      <c r="H132" s="32">
        <v>105</v>
      </c>
      <c r="I132" s="32">
        <v>85</v>
      </c>
      <c r="J132" s="32">
        <v>110</v>
      </c>
      <c r="K132" s="32">
        <v>100</v>
      </c>
      <c r="L132" s="32">
        <v>95</v>
      </c>
      <c r="M132" s="32">
        <v>60</v>
      </c>
      <c r="N132" s="32">
        <v>70</v>
      </c>
      <c r="O132" s="32">
        <v>50</v>
      </c>
      <c r="P132" s="32">
        <v>35</v>
      </c>
      <c r="Q132" s="32">
        <v>30</v>
      </c>
      <c r="R132" s="32">
        <v>15</v>
      </c>
      <c r="S132" s="32">
        <v>10</v>
      </c>
      <c r="T132" s="32">
        <v>5</v>
      </c>
      <c r="U132" s="32">
        <v>10</v>
      </c>
    </row>
    <row r="133" spans="1:21" ht="12.95" customHeight="1" x14ac:dyDescent="0.2">
      <c r="A133" s="34" t="s">
        <v>23</v>
      </c>
      <c r="B133" s="32">
        <v>1340</v>
      </c>
      <c r="C133" s="32">
        <v>135</v>
      </c>
      <c r="D133" s="32">
        <v>140</v>
      </c>
      <c r="E133" s="32">
        <v>135</v>
      </c>
      <c r="F133" s="32">
        <v>125</v>
      </c>
      <c r="G133" s="32">
        <v>105</v>
      </c>
      <c r="H133" s="32">
        <v>110</v>
      </c>
      <c r="I133" s="32">
        <v>70</v>
      </c>
      <c r="J133" s="32">
        <v>100</v>
      </c>
      <c r="K133" s="32">
        <v>65</v>
      </c>
      <c r="L133" s="32">
        <v>95</v>
      </c>
      <c r="M133" s="32">
        <v>60</v>
      </c>
      <c r="N133" s="32">
        <v>55</v>
      </c>
      <c r="O133" s="32">
        <v>40</v>
      </c>
      <c r="P133" s="32">
        <v>30</v>
      </c>
      <c r="Q133" s="32">
        <v>30</v>
      </c>
      <c r="R133" s="32">
        <v>20</v>
      </c>
      <c r="S133" s="32">
        <v>10</v>
      </c>
      <c r="T133" s="32">
        <v>10</v>
      </c>
      <c r="U133" s="32">
        <v>5</v>
      </c>
    </row>
    <row r="134" spans="1:21" ht="12.95" customHeight="1" x14ac:dyDescent="0.2">
      <c r="A134" s="35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ht="12.95" customHeight="1" x14ac:dyDescent="0.2">
      <c r="A135" s="57" t="s">
        <v>74</v>
      </c>
      <c r="B135" s="32">
        <v>1875</v>
      </c>
      <c r="C135" s="32">
        <v>205</v>
      </c>
      <c r="D135" s="32">
        <v>205</v>
      </c>
      <c r="E135" s="32">
        <v>165</v>
      </c>
      <c r="F135" s="32">
        <v>170</v>
      </c>
      <c r="G135" s="32">
        <v>155</v>
      </c>
      <c r="H135" s="32">
        <v>135</v>
      </c>
      <c r="I135" s="32">
        <v>110</v>
      </c>
      <c r="J135" s="32">
        <v>125</v>
      </c>
      <c r="K135" s="32">
        <v>115</v>
      </c>
      <c r="L135" s="32">
        <v>125</v>
      </c>
      <c r="M135" s="32">
        <v>90</v>
      </c>
      <c r="N135" s="32">
        <v>85</v>
      </c>
      <c r="O135" s="32">
        <v>60</v>
      </c>
      <c r="P135" s="32">
        <v>40</v>
      </c>
      <c r="Q135" s="32">
        <v>40</v>
      </c>
      <c r="R135" s="32">
        <v>20</v>
      </c>
      <c r="S135" s="32">
        <v>10</v>
      </c>
      <c r="T135" s="32">
        <v>10</v>
      </c>
      <c r="U135" s="32">
        <v>5</v>
      </c>
    </row>
    <row r="136" spans="1:21" ht="12.95" customHeight="1" x14ac:dyDescent="0.2">
      <c r="A136" s="36" t="s">
        <v>22</v>
      </c>
      <c r="B136" s="32">
        <v>955</v>
      </c>
      <c r="C136" s="32">
        <v>110</v>
      </c>
      <c r="D136" s="32">
        <v>95</v>
      </c>
      <c r="E136" s="32">
        <v>85</v>
      </c>
      <c r="F136" s="32">
        <v>80</v>
      </c>
      <c r="G136" s="32">
        <v>85</v>
      </c>
      <c r="H136" s="32">
        <v>70</v>
      </c>
      <c r="I136" s="32">
        <v>55</v>
      </c>
      <c r="J136" s="32">
        <v>65</v>
      </c>
      <c r="K136" s="32">
        <v>65</v>
      </c>
      <c r="L136" s="32">
        <v>60</v>
      </c>
      <c r="M136" s="32">
        <v>45</v>
      </c>
      <c r="N136" s="32">
        <v>50</v>
      </c>
      <c r="O136" s="32">
        <v>30</v>
      </c>
      <c r="P136" s="32">
        <v>20</v>
      </c>
      <c r="Q136" s="32">
        <v>25</v>
      </c>
      <c r="R136" s="32">
        <v>5</v>
      </c>
      <c r="S136" s="32">
        <v>5</v>
      </c>
      <c r="T136" s="32">
        <v>0</v>
      </c>
      <c r="U136" s="32">
        <v>0</v>
      </c>
    </row>
    <row r="137" spans="1:21" ht="12.95" customHeight="1" x14ac:dyDescent="0.2">
      <c r="A137" s="36" t="s">
        <v>23</v>
      </c>
      <c r="B137" s="32">
        <v>915</v>
      </c>
      <c r="C137" s="32">
        <v>100</v>
      </c>
      <c r="D137" s="32">
        <v>115</v>
      </c>
      <c r="E137" s="32">
        <v>80</v>
      </c>
      <c r="F137" s="32">
        <v>90</v>
      </c>
      <c r="G137" s="32">
        <v>75</v>
      </c>
      <c r="H137" s="32">
        <v>65</v>
      </c>
      <c r="I137" s="32">
        <v>50</v>
      </c>
      <c r="J137" s="32">
        <v>60</v>
      </c>
      <c r="K137" s="32">
        <v>50</v>
      </c>
      <c r="L137" s="32">
        <v>65</v>
      </c>
      <c r="M137" s="32">
        <v>40</v>
      </c>
      <c r="N137" s="32">
        <v>40</v>
      </c>
      <c r="O137" s="32">
        <v>30</v>
      </c>
      <c r="P137" s="32">
        <v>20</v>
      </c>
      <c r="Q137" s="32">
        <v>20</v>
      </c>
      <c r="R137" s="32">
        <v>15</v>
      </c>
      <c r="S137" s="32">
        <v>5</v>
      </c>
      <c r="T137" s="32">
        <v>5</v>
      </c>
      <c r="U137" s="32">
        <v>0</v>
      </c>
    </row>
    <row r="138" spans="1:21" ht="12.95" customHeight="1" x14ac:dyDescent="0.2">
      <c r="A138" s="36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ht="12.95" customHeight="1" x14ac:dyDescent="0.2">
      <c r="A139" s="34" t="s">
        <v>61</v>
      </c>
      <c r="B139" s="32">
        <v>280</v>
      </c>
      <c r="C139" s="32">
        <v>15</v>
      </c>
      <c r="D139" s="32">
        <v>25</v>
      </c>
      <c r="E139" s="32">
        <v>25</v>
      </c>
      <c r="F139" s="32">
        <v>25</v>
      </c>
      <c r="G139" s="32">
        <v>35</v>
      </c>
      <c r="H139" s="32">
        <v>20</v>
      </c>
      <c r="I139" s="32">
        <v>5</v>
      </c>
      <c r="J139" s="32">
        <v>20</v>
      </c>
      <c r="K139" s="32">
        <v>15</v>
      </c>
      <c r="L139" s="32">
        <v>25</v>
      </c>
      <c r="M139" s="32">
        <v>10</v>
      </c>
      <c r="N139" s="32">
        <v>15</v>
      </c>
      <c r="O139" s="32">
        <v>10</v>
      </c>
      <c r="P139" s="32">
        <v>10</v>
      </c>
      <c r="Q139" s="32">
        <v>5</v>
      </c>
      <c r="R139" s="32">
        <v>5</v>
      </c>
      <c r="S139" s="32">
        <v>5</v>
      </c>
      <c r="T139" s="32">
        <v>5</v>
      </c>
      <c r="U139" s="32">
        <v>0</v>
      </c>
    </row>
    <row r="140" spans="1:21" ht="12.95" customHeight="1" x14ac:dyDescent="0.2">
      <c r="A140" s="36" t="s">
        <v>22</v>
      </c>
      <c r="B140" s="32">
        <v>150</v>
      </c>
      <c r="C140" s="32">
        <v>10</v>
      </c>
      <c r="D140" s="32">
        <v>15</v>
      </c>
      <c r="E140" s="32">
        <v>10</v>
      </c>
      <c r="F140" s="32">
        <v>10</v>
      </c>
      <c r="G140" s="32">
        <v>25</v>
      </c>
      <c r="H140" s="32">
        <v>10</v>
      </c>
      <c r="I140" s="32">
        <v>5</v>
      </c>
      <c r="J140" s="32">
        <v>10</v>
      </c>
      <c r="K140" s="32">
        <v>10</v>
      </c>
      <c r="L140" s="32">
        <v>10</v>
      </c>
      <c r="M140" s="32">
        <v>5</v>
      </c>
      <c r="N140" s="32">
        <v>10</v>
      </c>
      <c r="O140" s="32">
        <v>10</v>
      </c>
      <c r="P140" s="32">
        <v>0</v>
      </c>
      <c r="Q140" s="32">
        <v>0</v>
      </c>
      <c r="R140" s="32">
        <v>5</v>
      </c>
      <c r="S140" s="32">
        <v>0</v>
      </c>
      <c r="T140" s="32">
        <v>0</v>
      </c>
      <c r="U140" s="32">
        <v>0</v>
      </c>
    </row>
    <row r="141" spans="1:21" ht="12.95" customHeight="1" x14ac:dyDescent="0.2">
      <c r="A141" s="36" t="s">
        <v>23</v>
      </c>
      <c r="B141" s="32">
        <v>125</v>
      </c>
      <c r="C141" s="32">
        <v>10</v>
      </c>
      <c r="D141" s="32">
        <v>10</v>
      </c>
      <c r="E141" s="32">
        <v>15</v>
      </c>
      <c r="F141" s="32">
        <v>15</v>
      </c>
      <c r="G141" s="32">
        <v>10</v>
      </c>
      <c r="H141" s="32">
        <v>10</v>
      </c>
      <c r="I141" s="32">
        <v>5</v>
      </c>
      <c r="J141" s="32">
        <v>10</v>
      </c>
      <c r="K141" s="32">
        <v>5</v>
      </c>
      <c r="L141" s="32">
        <v>15</v>
      </c>
      <c r="M141" s="32">
        <v>5</v>
      </c>
      <c r="N141" s="32">
        <v>5</v>
      </c>
      <c r="O141" s="32">
        <v>5</v>
      </c>
      <c r="P141" s="32">
        <v>5</v>
      </c>
      <c r="Q141" s="32">
        <v>5</v>
      </c>
      <c r="R141" s="32">
        <v>0</v>
      </c>
      <c r="S141" s="32">
        <v>0</v>
      </c>
      <c r="T141" s="32">
        <v>0</v>
      </c>
      <c r="U141" s="32">
        <v>0</v>
      </c>
    </row>
    <row r="142" spans="1:21" ht="12.95" customHeight="1" x14ac:dyDescent="0.2">
      <c r="A142" s="36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ht="12.95" customHeight="1" x14ac:dyDescent="0.2">
      <c r="A143" s="34" t="s">
        <v>56</v>
      </c>
      <c r="B143" s="32">
        <v>125</v>
      </c>
      <c r="C143" s="32">
        <v>15</v>
      </c>
      <c r="D143" s="32">
        <v>10</v>
      </c>
      <c r="E143" s="32">
        <v>15</v>
      </c>
      <c r="F143" s="32">
        <v>10</v>
      </c>
      <c r="G143" s="32">
        <v>5</v>
      </c>
      <c r="H143" s="32">
        <v>15</v>
      </c>
      <c r="I143" s="32">
        <v>15</v>
      </c>
      <c r="J143" s="32">
        <v>20</v>
      </c>
      <c r="K143" s="32">
        <v>5</v>
      </c>
      <c r="L143" s="32">
        <v>10</v>
      </c>
      <c r="M143" s="32">
        <v>5</v>
      </c>
      <c r="N143" s="32">
        <v>5</v>
      </c>
      <c r="O143" s="32">
        <v>5</v>
      </c>
      <c r="P143" s="32">
        <v>0</v>
      </c>
      <c r="Q143" s="32">
        <v>0</v>
      </c>
      <c r="R143" s="32">
        <v>0</v>
      </c>
      <c r="S143" s="32">
        <v>5</v>
      </c>
      <c r="T143" s="32">
        <v>5</v>
      </c>
      <c r="U143" s="32">
        <v>0</v>
      </c>
    </row>
    <row r="144" spans="1:21" ht="12.95" customHeight="1" x14ac:dyDescent="0.2">
      <c r="A144" s="36" t="s">
        <v>22</v>
      </c>
      <c r="B144" s="32">
        <v>60</v>
      </c>
      <c r="C144" s="32">
        <v>5</v>
      </c>
      <c r="D144" s="32">
        <v>0</v>
      </c>
      <c r="E144" s="32">
        <v>5</v>
      </c>
      <c r="F144" s="32">
        <v>5</v>
      </c>
      <c r="G144" s="32">
        <v>0</v>
      </c>
      <c r="H144" s="32">
        <v>5</v>
      </c>
      <c r="I144" s="32">
        <v>10</v>
      </c>
      <c r="J144" s="32">
        <v>10</v>
      </c>
      <c r="K144" s="32">
        <v>5</v>
      </c>
      <c r="L144" s="32">
        <v>0</v>
      </c>
      <c r="M144" s="32">
        <v>5</v>
      </c>
      <c r="N144" s="32">
        <v>0</v>
      </c>
      <c r="O144" s="32">
        <v>5</v>
      </c>
      <c r="P144" s="32">
        <v>0</v>
      </c>
      <c r="Q144" s="32">
        <v>5</v>
      </c>
      <c r="R144" s="32">
        <v>0</v>
      </c>
      <c r="S144" s="32">
        <v>0</v>
      </c>
      <c r="T144" s="32">
        <v>0</v>
      </c>
      <c r="U144" s="32">
        <v>0</v>
      </c>
    </row>
    <row r="145" spans="1:21" ht="12.95" customHeight="1" x14ac:dyDescent="0.2">
      <c r="A145" s="36" t="s">
        <v>23</v>
      </c>
      <c r="B145" s="32">
        <v>70</v>
      </c>
      <c r="C145" s="32">
        <v>5</v>
      </c>
      <c r="D145" s="32">
        <v>5</v>
      </c>
      <c r="E145" s="32">
        <v>10</v>
      </c>
      <c r="F145" s="32">
        <v>5</v>
      </c>
      <c r="G145" s="32">
        <v>0</v>
      </c>
      <c r="H145" s="32">
        <v>10</v>
      </c>
      <c r="I145" s="32">
        <v>5</v>
      </c>
      <c r="J145" s="32">
        <v>5</v>
      </c>
      <c r="K145" s="32">
        <v>0</v>
      </c>
      <c r="L145" s="32">
        <v>5</v>
      </c>
      <c r="M145" s="32">
        <v>0</v>
      </c>
      <c r="N145" s="32">
        <v>5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</row>
    <row r="146" spans="1:21" ht="12.95" customHeight="1" x14ac:dyDescent="0.2">
      <c r="A146" s="3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ht="12.95" customHeight="1" x14ac:dyDescent="0.2">
      <c r="A147" s="34" t="s">
        <v>57</v>
      </c>
      <c r="B147" s="32">
        <v>470</v>
      </c>
      <c r="C147" s="32">
        <v>35</v>
      </c>
      <c r="D147" s="32">
        <v>45</v>
      </c>
      <c r="E147" s="32">
        <v>45</v>
      </c>
      <c r="F147" s="32">
        <v>35</v>
      </c>
      <c r="G147" s="32">
        <v>35</v>
      </c>
      <c r="H147" s="32">
        <v>45</v>
      </c>
      <c r="I147" s="32">
        <v>25</v>
      </c>
      <c r="J147" s="32">
        <v>55</v>
      </c>
      <c r="K147" s="32">
        <v>30</v>
      </c>
      <c r="L147" s="32">
        <v>35</v>
      </c>
      <c r="M147" s="32">
        <v>20</v>
      </c>
      <c r="N147" s="32">
        <v>20</v>
      </c>
      <c r="O147" s="32">
        <v>15</v>
      </c>
      <c r="P147" s="32">
        <v>15</v>
      </c>
      <c r="Q147" s="32">
        <v>5</v>
      </c>
      <c r="R147" s="32">
        <v>10</v>
      </c>
      <c r="S147" s="32">
        <v>10</v>
      </c>
      <c r="T147" s="32">
        <v>5</v>
      </c>
      <c r="U147" s="32">
        <v>0</v>
      </c>
    </row>
    <row r="148" spans="1:21" ht="12.95" customHeight="1" x14ac:dyDescent="0.2">
      <c r="A148" s="36" t="s">
        <v>22</v>
      </c>
      <c r="B148" s="32">
        <v>250</v>
      </c>
      <c r="C148" s="32">
        <v>15</v>
      </c>
      <c r="D148" s="32">
        <v>30</v>
      </c>
      <c r="E148" s="32">
        <v>20</v>
      </c>
      <c r="F148" s="32">
        <v>20</v>
      </c>
      <c r="G148" s="32">
        <v>15</v>
      </c>
      <c r="H148" s="32">
        <v>20</v>
      </c>
      <c r="I148" s="32">
        <v>10</v>
      </c>
      <c r="J148" s="32">
        <v>25</v>
      </c>
      <c r="K148" s="32">
        <v>20</v>
      </c>
      <c r="L148" s="32">
        <v>15</v>
      </c>
      <c r="M148" s="32">
        <v>10</v>
      </c>
      <c r="N148" s="32">
        <v>10</v>
      </c>
      <c r="O148" s="32">
        <v>10</v>
      </c>
      <c r="P148" s="32">
        <v>10</v>
      </c>
      <c r="Q148" s="32">
        <v>5</v>
      </c>
      <c r="R148" s="32">
        <v>5</v>
      </c>
      <c r="S148" s="32">
        <v>5</v>
      </c>
      <c r="T148" s="32">
        <v>0</v>
      </c>
      <c r="U148" s="32">
        <v>0</v>
      </c>
    </row>
    <row r="149" spans="1:21" ht="12.95" customHeight="1" x14ac:dyDescent="0.2">
      <c r="A149" s="36" t="s">
        <v>23</v>
      </c>
      <c r="B149" s="32">
        <v>225</v>
      </c>
      <c r="C149" s="32">
        <v>20</v>
      </c>
      <c r="D149" s="32">
        <v>15</v>
      </c>
      <c r="E149" s="32">
        <v>25</v>
      </c>
      <c r="F149" s="32">
        <v>20</v>
      </c>
      <c r="G149" s="32">
        <v>20</v>
      </c>
      <c r="H149" s="32">
        <v>25</v>
      </c>
      <c r="I149" s="32">
        <v>5</v>
      </c>
      <c r="J149" s="32">
        <v>25</v>
      </c>
      <c r="K149" s="32">
        <v>10</v>
      </c>
      <c r="L149" s="32">
        <v>15</v>
      </c>
      <c r="M149" s="32">
        <v>10</v>
      </c>
      <c r="N149" s="32">
        <v>10</v>
      </c>
      <c r="O149" s="32">
        <v>10</v>
      </c>
      <c r="P149" s="32">
        <v>5</v>
      </c>
      <c r="Q149" s="32">
        <v>5</v>
      </c>
      <c r="R149" s="32">
        <v>5</v>
      </c>
      <c r="S149" s="32">
        <v>0</v>
      </c>
      <c r="T149" s="32">
        <v>0</v>
      </c>
      <c r="U149" s="32">
        <v>0</v>
      </c>
    </row>
    <row r="150" spans="1:21" s="12" customFormat="1" ht="12.95" customHeight="1" x14ac:dyDescent="0.2">
      <c r="A150" s="3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s="55" customFormat="1" ht="12.95" customHeight="1" x14ac:dyDescent="0.2">
      <c r="A151" s="38" t="s">
        <v>59</v>
      </c>
      <c r="B151" s="51">
        <v>20090</v>
      </c>
      <c r="C151" s="51">
        <v>1435</v>
      </c>
      <c r="D151" s="51">
        <v>1340</v>
      </c>
      <c r="E151" s="51">
        <v>1220</v>
      </c>
      <c r="F151" s="51">
        <v>1180</v>
      </c>
      <c r="G151" s="51">
        <v>1455</v>
      </c>
      <c r="H151" s="51">
        <v>1705</v>
      </c>
      <c r="I151" s="51">
        <v>1840</v>
      </c>
      <c r="J151" s="51">
        <v>1745</v>
      </c>
      <c r="K151" s="51">
        <v>1495</v>
      </c>
      <c r="L151" s="51">
        <v>1465</v>
      </c>
      <c r="M151" s="51">
        <v>1600</v>
      </c>
      <c r="N151" s="51">
        <v>1435</v>
      </c>
      <c r="O151" s="51">
        <v>1000</v>
      </c>
      <c r="P151" s="51">
        <v>615</v>
      </c>
      <c r="Q151" s="51">
        <v>275</v>
      </c>
      <c r="R151" s="51">
        <v>135</v>
      </c>
      <c r="S151" s="51">
        <v>75</v>
      </c>
      <c r="T151" s="51">
        <v>35</v>
      </c>
      <c r="U151" s="51">
        <v>30</v>
      </c>
    </row>
    <row r="152" spans="1:21" ht="12.95" customHeight="1" x14ac:dyDescent="0.2">
      <c r="A152" s="39" t="s">
        <v>22</v>
      </c>
      <c r="B152" s="40">
        <v>10140</v>
      </c>
      <c r="C152" s="40">
        <v>755</v>
      </c>
      <c r="D152" s="40">
        <v>680</v>
      </c>
      <c r="E152" s="40">
        <v>595</v>
      </c>
      <c r="F152" s="40">
        <v>615</v>
      </c>
      <c r="G152" s="40">
        <v>780</v>
      </c>
      <c r="H152" s="40">
        <v>850</v>
      </c>
      <c r="I152" s="40">
        <v>895</v>
      </c>
      <c r="J152" s="40">
        <v>825</v>
      </c>
      <c r="K152" s="40">
        <v>715</v>
      </c>
      <c r="L152" s="40">
        <v>745</v>
      </c>
      <c r="M152" s="40">
        <v>770</v>
      </c>
      <c r="N152" s="40">
        <v>770</v>
      </c>
      <c r="O152" s="40">
        <v>510</v>
      </c>
      <c r="P152" s="40">
        <v>345</v>
      </c>
      <c r="Q152" s="40">
        <v>160</v>
      </c>
      <c r="R152" s="40">
        <v>75</v>
      </c>
      <c r="S152" s="40">
        <v>35</v>
      </c>
      <c r="T152" s="40">
        <v>15</v>
      </c>
      <c r="U152" s="40">
        <v>5</v>
      </c>
    </row>
    <row r="153" spans="1:21" ht="12.95" customHeight="1" x14ac:dyDescent="0.2">
      <c r="A153" s="39" t="s">
        <v>23</v>
      </c>
      <c r="B153" s="40">
        <v>9950</v>
      </c>
      <c r="C153" s="40">
        <v>680</v>
      </c>
      <c r="D153" s="40">
        <v>660</v>
      </c>
      <c r="E153" s="40">
        <v>625</v>
      </c>
      <c r="F153" s="40">
        <v>565</v>
      </c>
      <c r="G153" s="40">
        <v>675</v>
      </c>
      <c r="H153" s="40">
        <v>855</v>
      </c>
      <c r="I153" s="40">
        <v>955</v>
      </c>
      <c r="J153" s="40">
        <v>920</v>
      </c>
      <c r="K153" s="40">
        <v>780</v>
      </c>
      <c r="L153" s="40">
        <v>720</v>
      </c>
      <c r="M153" s="40">
        <v>835</v>
      </c>
      <c r="N153" s="40">
        <v>670</v>
      </c>
      <c r="O153" s="40">
        <v>485</v>
      </c>
      <c r="P153" s="40">
        <v>270</v>
      </c>
      <c r="Q153" s="40">
        <v>120</v>
      </c>
      <c r="R153" s="40">
        <v>60</v>
      </c>
      <c r="S153" s="40">
        <v>35</v>
      </c>
      <c r="T153" s="40">
        <v>25</v>
      </c>
      <c r="U153" s="40">
        <v>20</v>
      </c>
    </row>
    <row r="154" spans="1:21" ht="12.95" customHeight="1" x14ac:dyDescent="0.2">
      <c r="A154" s="41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21" ht="12.95" customHeight="1" x14ac:dyDescent="0.2">
      <c r="A155" s="39" t="s">
        <v>77</v>
      </c>
      <c r="B155" s="40">
        <v>220</v>
      </c>
      <c r="C155" s="40">
        <v>15</v>
      </c>
      <c r="D155" s="40">
        <v>15</v>
      </c>
      <c r="E155" s="40">
        <v>15</v>
      </c>
      <c r="F155" s="40">
        <v>15</v>
      </c>
      <c r="G155" s="40">
        <v>35</v>
      </c>
      <c r="H155" s="40">
        <v>15</v>
      </c>
      <c r="I155" s="40">
        <v>10</v>
      </c>
      <c r="J155" s="40">
        <v>10</v>
      </c>
      <c r="K155" s="40">
        <v>5</v>
      </c>
      <c r="L155" s="40">
        <v>15</v>
      </c>
      <c r="M155" s="40">
        <v>15</v>
      </c>
      <c r="N155" s="40">
        <v>35</v>
      </c>
      <c r="O155" s="40">
        <v>10</v>
      </c>
      <c r="P155" s="40">
        <v>10</v>
      </c>
      <c r="Q155" s="40">
        <v>0</v>
      </c>
      <c r="R155" s="40">
        <v>5</v>
      </c>
      <c r="S155" s="40">
        <v>0</v>
      </c>
      <c r="T155" s="40">
        <v>0</v>
      </c>
      <c r="U155" s="40">
        <v>0</v>
      </c>
    </row>
    <row r="156" spans="1:21" ht="12.95" customHeight="1" x14ac:dyDescent="0.2">
      <c r="A156" s="42" t="s">
        <v>22</v>
      </c>
      <c r="B156" s="40">
        <v>110</v>
      </c>
      <c r="C156" s="40">
        <v>10</v>
      </c>
      <c r="D156" s="40">
        <v>10</v>
      </c>
      <c r="E156" s="40">
        <v>5</v>
      </c>
      <c r="F156" s="40">
        <v>5</v>
      </c>
      <c r="G156" s="40">
        <v>20</v>
      </c>
      <c r="H156" s="40">
        <v>10</v>
      </c>
      <c r="I156" s="40">
        <v>0</v>
      </c>
      <c r="J156" s="40">
        <v>5</v>
      </c>
      <c r="K156" s="40">
        <v>5</v>
      </c>
      <c r="L156" s="40">
        <v>0</v>
      </c>
      <c r="M156" s="40">
        <v>5</v>
      </c>
      <c r="N156" s="40">
        <v>15</v>
      </c>
      <c r="O156" s="40">
        <v>5</v>
      </c>
      <c r="P156" s="40">
        <v>5</v>
      </c>
      <c r="Q156" s="40">
        <v>5</v>
      </c>
      <c r="R156" s="40">
        <v>5</v>
      </c>
      <c r="S156" s="40">
        <v>5</v>
      </c>
      <c r="T156" s="40">
        <v>0</v>
      </c>
      <c r="U156" s="40">
        <v>0</v>
      </c>
    </row>
    <row r="157" spans="1:21" ht="12.95" customHeight="1" x14ac:dyDescent="0.2">
      <c r="A157" s="42" t="s">
        <v>23</v>
      </c>
      <c r="B157" s="40">
        <v>105</v>
      </c>
      <c r="C157" s="40">
        <v>5</v>
      </c>
      <c r="D157" s="40">
        <v>5</v>
      </c>
      <c r="E157" s="40">
        <v>10</v>
      </c>
      <c r="F157" s="40">
        <v>10</v>
      </c>
      <c r="G157" s="40">
        <v>5</v>
      </c>
      <c r="H157" s="40">
        <v>5</v>
      </c>
      <c r="I157" s="40">
        <v>5</v>
      </c>
      <c r="J157" s="40">
        <v>5</v>
      </c>
      <c r="K157" s="40">
        <v>5</v>
      </c>
      <c r="L157" s="40">
        <v>5</v>
      </c>
      <c r="M157" s="40">
        <v>5</v>
      </c>
      <c r="N157" s="40">
        <v>20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</row>
    <row r="158" spans="1:21" ht="12.95" customHeight="1" x14ac:dyDescent="0.2">
      <c r="A158" s="42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 ht="12.95" customHeight="1" x14ac:dyDescent="0.2">
      <c r="A159" s="34" t="s">
        <v>21</v>
      </c>
      <c r="B159" s="32">
        <v>19570</v>
      </c>
      <c r="C159" s="32">
        <v>1410</v>
      </c>
      <c r="D159" s="32">
        <v>1320</v>
      </c>
      <c r="E159" s="32">
        <v>1185</v>
      </c>
      <c r="F159" s="32">
        <v>1155</v>
      </c>
      <c r="G159" s="32">
        <v>1410</v>
      </c>
      <c r="H159" s="32">
        <v>1680</v>
      </c>
      <c r="I159" s="32">
        <v>1820</v>
      </c>
      <c r="J159" s="32">
        <v>1725</v>
      </c>
      <c r="K159" s="32">
        <v>1470</v>
      </c>
      <c r="L159" s="32">
        <v>1430</v>
      </c>
      <c r="M159" s="32">
        <v>1535</v>
      </c>
      <c r="N159" s="32">
        <v>1345</v>
      </c>
      <c r="O159" s="32">
        <v>960</v>
      </c>
      <c r="P159" s="32">
        <v>590</v>
      </c>
      <c r="Q159" s="32">
        <v>265</v>
      </c>
      <c r="R159" s="32">
        <v>130</v>
      </c>
      <c r="S159" s="32">
        <v>70</v>
      </c>
      <c r="T159" s="32">
        <v>40</v>
      </c>
      <c r="U159" s="32">
        <v>30</v>
      </c>
    </row>
    <row r="160" spans="1:21" ht="12.95" customHeight="1" x14ac:dyDescent="0.2">
      <c r="A160" s="36" t="s">
        <v>22</v>
      </c>
      <c r="B160" s="32">
        <v>9860</v>
      </c>
      <c r="C160" s="32">
        <v>740</v>
      </c>
      <c r="D160" s="32">
        <v>665</v>
      </c>
      <c r="E160" s="32">
        <v>580</v>
      </c>
      <c r="F160" s="32">
        <v>605</v>
      </c>
      <c r="G160" s="32">
        <v>745</v>
      </c>
      <c r="H160" s="32">
        <v>840</v>
      </c>
      <c r="I160" s="32">
        <v>880</v>
      </c>
      <c r="J160" s="32">
        <v>815</v>
      </c>
      <c r="K160" s="32">
        <v>705</v>
      </c>
      <c r="L160" s="32">
        <v>730</v>
      </c>
      <c r="M160" s="32">
        <v>740</v>
      </c>
      <c r="N160" s="32">
        <v>720</v>
      </c>
      <c r="O160" s="32">
        <v>485</v>
      </c>
      <c r="P160" s="32">
        <v>320</v>
      </c>
      <c r="Q160" s="32">
        <v>150</v>
      </c>
      <c r="R160" s="32">
        <v>70</v>
      </c>
      <c r="S160" s="32">
        <v>35</v>
      </c>
      <c r="T160" s="32">
        <v>15</v>
      </c>
      <c r="U160" s="32">
        <v>5</v>
      </c>
    </row>
    <row r="161" spans="1:21" ht="12.95" customHeight="1" thickBot="1" x14ac:dyDescent="0.25">
      <c r="A161" s="44" t="s">
        <v>23</v>
      </c>
      <c r="B161" s="45">
        <v>9710</v>
      </c>
      <c r="C161" s="45">
        <v>670</v>
      </c>
      <c r="D161" s="45">
        <v>655</v>
      </c>
      <c r="E161" s="45">
        <v>605</v>
      </c>
      <c r="F161" s="45">
        <v>550</v>
      </c>
      <c r="G161" s="45">
        <v>670</v>
      </c>
      <c r="H161" s="45">
        <v>840</v>
      </c>
      <c r="I161" s="45">
        <v>940</v>
      </c>
      <c r="J161" s="45">
        <v>910</v>
      </c>
      <c r="K161" s="45">
        <v>765</v>
      </c>
      <c r="L161" s="45">
        <v>695</v>
      </c>
      <c r="M161" s="45">
        <v>800</v>
      </c>
      <c r="N161" s="45">
        <v>625</v>
      </c>
      <c r="O161" s="45">
        <v>470</v>
      </c>
      <c r="P161" s="45">
        <v>265</v>
      </c>
      <c r="Q161" s="45">
        <v>115</v>
      </c>
      <c r="R161" s="45">
        <v>60</v>
      </c>
      <c r="S161" s="45">
        <v>35</v>
      </c>
      <c r="T161" s="45">
        <v>25</v>
      </c>
      <c r="U161" s="45">
        <v>25</v>
      </c>
    </row>
    <row r="162" spans="1:21" ht="15" x14ac:dyDescent="0.25">
      <c r="A162" s="14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x14ac:dyDescent="0.2">
      <c r="A163" s="24" t="s">
        <v>68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x14ac:dyDescent="0.2">
      <c r="A164" s="25" t="s">
        <v>69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x14ac:dyDescent="0.2">
      <c r="A165" s="25" t="s">
        <v>70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x14ac:dyDescent="0.2">
      <c r="A166" s="26" t="s">
        <v>71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x14ac:dyDescent="0.2">
      <c r="A167" s="26" t="s">
        <v>73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x14ac:dyDescent="0.2">
      <c r="A168" s="4"/>
    </row>
    <row r="169" spans="1:21" x14ac:dyDescent="0.2">
      <c r="A169" s="4"/>
    </row>
    <row r="170" spans="1:21" x14ac:dyDescent="0.2">
      <c r="A170" s="4"/>
      <c r="B170" s="12"/>
      <c r="C170" s="12"/>
      <c r="D170" s="12"/>
      <c r="E170" s="12"/>
    </row>
    <row r="171" spans="1:21" x14ac:dyDescent="0.2">
      <c r="A171" s="4" t="s">
        <v>72</v>
      </c>
      <c r="B171" s="12"/>
      <c r="C171" s="12"/>
      <c r="D171" s="12"/>
      <c r="E171" s="12"/>
    </row>
  </sheetData>
  <mergeCells count="1">
    <mergeCell ref="A1:F1"/>
  </mergeCells>
  <phoneticPr fontId="6"/>
  <pageMargins left="0.75" right="0.75" top="0.75" bottom="0.75" header="0.5" footer="0.3"/>
  <pageSetup scale="74" fitToHeight="0" orientation="landscape" r:id="rId1"/>
  <rowBreaks count="3" manualBreakCount="3">
    <brk id="45" max="16383" man="1"/>
    <brk id="81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3"/>
  <sheetViews>
    <sheetView workbookViewId="0">
      <selection sqref="A1:C1"/>
    </sheetView>
  </sheetViews>
  <sheetFormatPr defaultColWidth="8.85546875" defaultRowHeight="12.75" x14ac:dyDescent="0.2"/>
  <cols>
    <col min="1" max="1" width="18.7109375" style="1" customWidth="1"/>
    <col min="2" max="2" width="13.7109375" style="1" customWidth="1"/>
    <col min="3" max="3" width="9" style="1" bestFit="1" customWidth="1"/>
    <col min="4" max="4" width="13.7109375" style="1" customWidth="1"/>
    <col min="5" max="5" width="6.85546875" style="1" customWidth="1"/>
    <col min="6" max="6" width="13.7109375" style="1" customWidth="1"/>
    <col min="7" max="7" width="6.85546875" style="1" customWidth="1"/>
    <col min="8" max="8" width="3.85546875" style="1" customWidth="1"/>
    <col min="9" max="9" width="13.7109375" style="1" customWidth="1"/>
    <col min="10" max="10" width="6.85546875" style="1" customWidth="1"/>
    <col min="11" max="11" width="13.7109375" style="1" customWidth="1"/>
    <col min="12" max="12" width="6.85546875" style="1" customWidth="1"/>
    <col min="13" max="13" width="13.7109375" style="1" customWidth="1"/>
    <col min="14" max="14" width="6.85546875" style="1" customWidth="1"/>
    <col min="15" max="15" width="8.140625" style="1" customWidth="1"/>
    <col min="16" max="16384" width="8.85546875" style="1"/>
  </cols>
  <sheetData>
    <row r="1" spans="1:14" s="10" customFormat="1" ht="18.75" x14ac:dyDescent="0.3">
      <c r="A1" s="78" t="s">
        <v>62</v>
      </c>
      <c r="B1" s="78"/>
      <c r="C1" s="78"/>
      <c r="D1" s="20"/>
      <c r="E1" s="20"/>
      <c r="F1" s="20"/>
    </row>
    <row r="2" spans="1:14" s="10" customFormat="1" ht="15.75" x14ac:dyDescent="0.25">
      <c r="A2" s="21" t="s">
        <v>64</v>
      </c>
    </row>
    <row r="3" spans="1:14" ht="13.9" customHeight="1" x14ac:dyDescent="0.25">
      <c r="A3" s="2"/>
    </row>
    <row r="4" spans="1:14" ht="13.9" customHeight="1" thickBot="1" x14ac:dyDescent="0.3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3" customFormat="1" ht="13.9" customHeight="1" x14ac:dyDescent="0.2">
      <c r="A5" s="81" t="s">
        <v>48</v>
      </c>
      <c r="B5" s="79" t="s">
        <v>44</v>
      </c>
      <c r="C5" s="79"/>
      <c r="D5" s="79"/>
      <c r="E5" s="79"/>
      <c r="F5" s="79"/>
      <c r="G5" s="79"/>
      <c r="H5" s="69"/>
      <c r="I5" s="80" t="s">
        <v>55</v>
      </c>
      <c r="J5" s="80"/>
      <c r="K5" s="80"/>
      <c r="L5" s="80"/>
      <c r="M5" s="80"/>
      <c r="N5" s="80"/>
    </row>
    <row r="6" spans="1:14" s="3" customFormat="1" ht="13.9" customHeight="1" thickBot="1" x14ac:dyDescent="0.25">
      <c r="A6" s="82"/>
      <c r="B6" s="70" t="s">
        <v>49</v>
      </c>
      <c r="C6" s="70" t="s">
        <v>50</v>
      </c>
      <c r="D6" s="70" t="s">
        <v>51</v>
      </c>
      <c r="E6" s="70" t="s">
        <v>50</v>
      </c>
      <c r="F6" s="70" t="s">
        <v>52</v>
      </c>
      <c r="G6" s="70" t="s">
        <v>50</v>
      </c>
      <c r="H6" s="70"/>
      <c r="I6" s="70" t="s">
        <v>49</v>
      </c>
      <c r="J6" s="70" t="s">
        <v>50</v>
      </c>
      <c r="K6" s="70" t="s">
        <v>51</v>
      </c>
      <c r="L6" s="70" t="s">
        <v>50</v>
      </c>
      <c r="M6" s="70" t="s">
        <v>52</v>
      </c>
      <c r="N6" s="70" t="s">
        <v>50</v>
      </c>
    </row>
    <row r="7" spans="1:14" ht="13.9" customHeight="1" x14ac:dyDescent="0.25">
      <c r="A7" s="16"/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</row>
    <row r="8" spans="1:14" s="48" customFormat="1" ht="13.9" customHeight="1" x14ac:dyDescent="0.2">
      <c r="A8" s="71" t="s">
        <v>49</v>
      </c>
      <c r="B8" s="72">
        <v>41790</v>
      </c>
      <c r="C8" s="73">
        <f>(B8/B$8)*100</f>
        <v>100</v>
      </c>
      <c r="D8" s="72">
        <v>21280</v>
      </c>
      <c r="E8" s="73">
        <f>(D8/D$8)*100</f>
        <v>100</v>
      </c>
      <c r="F8" s="74">
        <v>20510</v>
      </c>
      <c r="G8" s="73">
        <f>(F8/F$8)*100</f>
        <v>100</v>
      </c>
      <c r="H8" s="73"/>
      <c r="I8" s="72">
        <v>35151730</v>
      </c>
      <c r="J8" s="73">
        <f>(I8/I$8)*100</f>
        <v>100</v>
      </c>
      <c r="K8" s="72">
        <v>17264200</v>
      </c>
      <c r="L8" s="73">
        <f>(K8/K$8)*100</f>
        <v>100</v>
      </c>
      <c r="M8" s="72">
        <v>17887530</v>
      </c>
      <c r="N8" s="73">
        <f>(M8/M$8)*100</f>
        <v>100</v>
      </c>
    </row>
    <row r="9" spans="1:14" ht="13.9" customHeight="1" x14ac:dyDescent="0.2">
      <c r="A9" s="58"/>
      <c r="B9" s="59"/>
      <c r="C9" s="60"/>
      <c r="D9" s="59"/>
      <c r="E9" s="60"/>
      <c r="F9" s="61"/>
      <c r="G9" s="60"/>
      <c r="H9" s="62"/>
      <c r="I9" s="59"/>
      <c r="J9" s="60"/>
      <c r="K9" s="59"/>
      <c r="L9" s="60"/>
      <c r="M9" s="59"/>
      <c r="N9" s="60"/>
    </row>
    <row r="10" spans="1:14" ht="13.9" customHeight="1" x14ac:dyDescent="0.2">
      <c r="A10" s="63" t="s">
        <v>25</v>
      </c>
      <c r="B10" s="59">
        <v>3125</v>
      </c>
      <c r="C10" s="60">
        <f t="shared" ref="C10:E32" si="0">(B10/B$8)*100</f>
        <v>7.4778655180665234</v>
      </c>
      <c r="D10" s="59">
        <v>1605</v>
      </c>
      <c r="E10" s="60">
        <f t="shared" si="0"/>
        <v>7.5422932330827068</v>
      </c>
      <c r="F10" s="61">
        <v>1515</v>
      </c>
      <c r="G10" s="60">
        <f>(F10/F$8)*100</f>
        <v>7.3866406630911747</v>
      </c>
      <c r="H10" s="60"/>
      <c r="I10" s="59">
        <v>1898790</v>
      </c>
      <c r="J10" s="60">
        <f>(I10/I$8)*100</f>
        <v>5.4016971568682397</v>
      </c>
      <c r="K10" s="59">
        <v>973035</v>
      </c>
      <c r="L10" s="60">
        <f>(K10/K$8)*100</f>
        <v>5.6361430011237124</v>
      </c>
      <c r="M10" s="59">
        <v>925755</v>
      </c>
      <c r="N10" s="60">
        <f>(M10/M$8)*100</f>
        <v>5.1754210894405208</v>
      </c>
    </row>
    <row r="11" spans="1:14" ht="13.9" customHeight="1" x14ac:dyDescent="0.2">
      <c r="A11" s="64" t="s">
        <v>26</v>
      </c>
      <c r="B11" s="59">
        <v>3015</v>
      </c>
      <c r="C11" s="60">
        <f t="shared" si="0"/>
        <v>7.2146446518305822</v>
      </c>
      <c r="D11" s="59">
        <v>1520</v>
      </c>
      <c r="E11" s="60">
        <f t="shared" si="0"/>
        <v>7.1428571428571423</v>
      </c>
      <c r="F11" s="61">
        <v>1495</v>
      </c>
      <c r="G11" s="60">
        <f>(F11/F$8)*100</f>
        <v>7.2891272549975632</v>
      </c>
      <c r="H11" s="60"/>
      <c r="I11" s="59">
        <v>2018130</v>
      </c>
      <c r="J11" s="60">
        <f>(I11/I$8)*100</f>
        <v>5.7411968059609011</v>
      </c>
      <c r="K11" s="59">
        <v>1034690</v>
      </c>
      <c r="L11" s="60">
        <f>(K11/K$8)*100</f>
        <v>5.9932693087429474</v>
      </c>
      <c r="M11" s="59">
        <v>983445</v>
      </c>
      <c r="N11" s="60">
        <f>(M11/M$8)*100</f>
        <v>5.4979362718049947</v>
      </c>
    </row>
    <row r="12" spans="1:14" ht="13.9" customHeight="1" x14ac:dyDescent="0.2">
      <c r="A12" s="64" t="s">
        <v>27</v>
      </c>
      <c r="B12" s="59">
        <v>2735</v>
      </c>
      <c r="C12" s="60">
        <f t="shared" si="0"/>
        <v>6.5446279014118218</v>
      </c>
      <c r="D12" s="59">
        <v>1355</v>
      </c>
      <c r="E12" s="60">
        <f t="shared" si="0"/>
        <v>6.367481203007519</v>
      </c>
      <c r="F12" s="61">
        <v>1385</v>
      </c>
      <c r="G12" s="60">
        <f>(F12/F$8)*100</f>
        <v>6.7528035104826909</v>
      </c>
      <c r="H12" s="60"/>
      <c r="I12" s="59">
        <v>1922650</v>
      </c>
      <c r="J12" s="60">
        <f>(I12/I$8)*100</f>
        <v>5.4695743282051836</v>
      </c>
      <c r="K12" s="59">
        <v>985200</v>
      </c>
      <c r="L12" s="60">
        <f>(K12/K$8)*100</f>
        <v>5.7066067353251242</v>
      </c>
      <c r="M12" s="59">
        <v>937445</v>
      </c>
      <c r="N12" s="60">
        <f>(M12/M$8)*100</f>
        <v>5.2407738799040446</v>
      </c>
    </row>
    <row r="13" spans="1:14" ht="13.9" customHeight="1" x14ac:dyDescent="0.2">
      <c r="A13" s="63" t="s">
        <v>53</v>
      </c>
      <c r="B13" s="59">
        <v>2710</v>
      </c>
      <c r="C13" s="60">
        <f t="shared" si="0"/>
        <v>6.4848049772672889</v>
      </c>
      <c r="D13" s="59">
        <v>1405</v>
      </c>
      <c r="E13" s="60">
        <f t="shared" si="0"/>
        <v>6.6024436090225569</v>
      </c>
      <c r="F13" s="61">
        <v>1305</v>
      </c>
      <c r="G13" s="60">
        <f>(F13/F$8)*100</f>
        <v>6.3627498781082394</v>
      </c>
      <c r="H13" s="60"/>
      <c r="I13" s="59">
        <v>2026155</v>
      </c>
      <c r="J13" s="60">
        <f>(I13/I$8)*100</f>
        <v>5.7640264078041108</v>
      </c>
      <c r="K13" s="59">
        <v>1039215</v>
      </c>
      <c r="L13" s="60">
        <f>(K13/K$8)*100</f>
        <v>6.0194796167792308</v>
      </c>
      <c r="M13" s="59">
        <v>986940</v>
      </c>
      <c r="N13" s="60">
        <f>(M13/M$8)*100</f>
        <v>5.517475023102687</v>
      </c>
    </row>
    <row r="14" spans="1:14" ht="13.9" customHeight="1" x14ac:dyDescent="0.2">
      <c r="A14" s="63"/>
      <c r="B14" s="59"/>
      <c r="C14" s="60"/>
      <c r="D14" s="59"/>
      <c r="E14" s="60"/>
      <c r="F14" s="61"/>
      <c r="G14" s="60"/>
      <c r="H14" s="62"/>
      <c r="I14" s="59"/>
      <c r="J14" s="60"/>
      <c r="K14" s="59"/>
      <c r="L14" s="60"/>
      <c r="M14" s="59"/>
      <c r="N14" s="60"/>
    </row>
    <row r="15" spans="1:14" ht="13.9" customHeight="1" x14ac:dyDescent="0.2">
      <c r="A15" s="63" t="s">
        <v>29</v>
      </c>
      <c r="B15" s="59">
        <v>3065</v>
      </c>
      <c r="C15" s="60">
        <f t="shared" si="0"/>
        <v>7.3342905001196463</v>
      </c>
      <c r="D15" s="59">
        <v>1635</v>
      </c>
      <c r="E15" s="60">
        <f t="shared" si="0"/>
        <v>7.6832706766917296</v>
      </c>
      <c r="F15" s="61">
        <v>1430</v>
      </c>
      <c r="G15" s="60">
        <f>(F15/F$8)*100</f>
        <v>6.9722086786933204</v>
      </c>
      <c r="H15" s="60"/>
      <c r="I15" s="59">
        <v>2242695</v>
      </c>
      <c r="J15" s="60">
        <f>(I15/I$8)*100</f>
        <v>6.380041608193963</v>
      </c>
      <c r="K15" s="59">
        <v>1144495</v>
      </c>
      <c r="L15" s="60">
        <f>(K15/K$8)*100</f>
        <v>6.6292964632013067</v>
      </c>
      <c r="M15" s="59">
        <v>1098200</v>
      </c>
      <c r="N15" s="60">
        <f>(M15/M$8)*100</f>
        <v>6.1394725822961584</v>
      </c>
    </row>
    <row r="16" spans="1:14" ht="13.9" customHeight="1" x14ac:dyDescent="0.2">
      <c r="A16" s="63" t="s">
        <v>30</v>
      </c>
      <c r="B16" s="59">
        <v>3465</v>
      </c>
      <c r="C16" s="60">
        <f t="shared" si="0"/>
        <v>8.291457286432161</v>
      </c>
      <c r="D16" s="59">
        <v>1760</v>
      </c>
      <c r="E16" s="60">
        <f t="shared" si="0"/>
        <v>8.2706766917293226</v>
      </c>
      <c r="F16" s="61">
        <v>1710</v>
      </c>
      <c r="G16" s="60">
        <f>(F16/F$8)*100</f>
        <v>8.3373963920038996</v>
      </c>
      <c r="H16" s="60"/>
      <c r="I16" s="59">
        <v>2285990</v>
      </c>
      <c r="J16" s="60">
        <f>(I16/I$8)*100</f>
        <v>6.503207665739354</v>
      </c>
      <c r="K16" s="59">
        <v>1144475</v>
      </c>
      <c r="L16" s="60">
        <f>(K16/K$8)*100</f>
        <v>6.6291806165359528</v>
      </c>
      <c r="M16" s="59">
        <v>1141515</v>
      </c>
      <c r="N16" s="60">
        <f>(M16/M$8)*100</f>
        <v>6.3816245171915851</v>
      </c>
    </row>
    <row r="17" spans="1:14" ht="13.9" customHeight="1" x14ac:dyDescent="0.2">
      <c r="A17" s="63" t="s">
        <v>31</v>
      </c>
      <c r="B17" s="59">
        <v>3390</v>
      </c>
      <c r="C17" s="60">
        <f t="shared" si="0"/>
        <v>8.111988513998563</v>
      </c>
      <c r="D17" s="59">
        <v>1670</v>
      </c>
      <c r="E17" s="60">
        <f t="shared" si="0"/>
        <v>7.8477443609022561</v>
      </c>
      <c r="F17" s="61">
        <v>1720</v>
      </c>
      <c r="G17" s="60">
        <f>(F17/F$8)*100</f>
        <v>8.3861530960507071</v>
      </c>
      <c r="H17" s="60"/>
      <c r="I17" s="59">
        <v>2329395</v>
      </c>
      <c r="J17" s="60">
        <f>(I17/I$8)*100</f>
        <v>6.6266866524065815</v>
      </c>
      <c r="K17" s="59">
        <v>1148290</v>
      </c>
      <c r="L17" s="60">
        <f>(K17/K$8)*100</f>
        <v>6.6512783679521776</v>
      </c>
      <c r="M17" s="59">
        <v>1181105</v>
      </c>
      <c r="N17" s="60">
        <f>(M17/M$8)*100</f>
        <v>6.6029518888298169</v>
      </c>
    </row>
    <row r="18" spans="1:14" ht="13.9" customHeight="1" x14ac:dyDescent="0.2">
      <c r="A18" s="63" t="s">
        <v>32</v>
      </c>
      <c r="B18" s="59">
        <v>3215</v>
      </c>
      <c r="C18" s="60">
        <f t="shared" si="0"/>
        <v>7.6932280449868387</v>
      </c>
      <c r="D18" s="59">
        <v>1565</v>
      </c>
      <c r="E18" s="60">
        <f t="shared" si="0"/>
        <v>7.3543233082706774</v>
      </c>
      <c r="F18" s="61">
        <v>1650</v>
      </c>
      <c r="G18" s="60">
        <f>(F18/F$8)*100</f>
        <v>8.0448561677230614</v>
      </c>
      <c r="H18" s="60"/>
      <c r="I18" s="59">
        <v>2288365</v>
      </c>
      <c r="J18" s="60">
        <f>(I18/I$8)*100</f>
        <v>6.5099640899608637</v>
      </c>
      <c r="K18" s="59">
        <v>1118635</v>
      </c>
      <c r="L18" s="60">
        <f>(K18/K$8)*100</f>
        <v>6.4795067248989247</v>
      </c>
      <c r="M18" s="59">
        <v>1169730</v>
      </c>
      <c r="N18" s="60">
        <f>(M18/M$8)*100</f>
        <v>6.539360101702135</v>
      </c>
    </row>
    <row r="19" spans="1:14" ht="13.9" customHeight="1" x14ac:dyDescent="0.2">
      <c r="A19" s="63"/>
      <c r="B19" s="59"/>
      <c r="C19" s="60"/>
      <c r="D19" s="59"/>
      <c r="E19" s="60"/>
      <c r="F19" s="61"/>
      <c r="G19" s="60"/>
      <c r="H19" s="62"/>
      <c r="I19" s="59"/>
      <c r="J19" s="60"/>
      <c r="K19" s="59"/>
      <c r="L19" s="60"/>
      <c r="M19" s="59"/>
      <c r="N19" s="60"/>
    </row>
    <row r="20" spans="1:14" ht="13.9" customHeight="1" x14ac:dyDescent="0.2">
      <c r="A20" s="63" t="s">
        <v>33</v>
      </c>
      <c r="B20" s="59">
        <v>2825</v>
      </c>
      <c r="C20" s="60">
        <f t="shared" si="0"/>
        <v>6.759990428332137</v>
      </c>
      <c r="D20" s="59">
        <v>1365</v>
      </c>
      <c r="E20" s="60">
        <f t="shared" si="0"/>
        <v>6.4144736842105265</v>
      </c>
      <c r="F20" s="61">
        <v>1460</v>
      </c>
      <c r="G20" s="60">
        <f>(F20/F$8)*100</f>
        <v>7.1184787908337395</v>
      </c>
      <c r="H20" s="60"/>
      <c r="I20" s="59">
        <v>2255135</v>
      </c>
      <c r="J20" s="60">
        <f>(I20/I$8)*100</f>
        <v>6.4154310470636871</v>
      </c>
      <c r="K20" s="59">
        <v>1104445</v>
      </c>
      <c r="L20" s="60">
        <f>(K20/K$8)*100</f>
        <v>6.3973135158304464</v>
      </c>
      <c r="M20" s="59">
        <v>1150695</v>
      </c>
      <c r="N20" s="60">
        <f>(M20/M$8)*100</f>
        <v>6.432945185836167</v>
      </c>
    </row>
    <row r="21" spans="1:14" ht="13.9" customHeight="1" x14ac:dyDescent="0.2">
      <c r="A21" s="63" t="s">
        <v>34</v>
      </c>
      <c r="B21" s="59">
        <v>2880</v>
      </c>
      <c r="C21" s="60">
        <f t="shared" si="0"/>
        <v>6.8916008614501072</v>
      </c>
      <c r="D21" s="59">
        <v>1485</v>
      </c>
      <c r="E21" s="60">
        <f t="shared" si="0"/>
        <v>6.9783834586466167</v>
      </c>
      <c r="F21" s="61">
        <v>1400</v>
      </c>
      <c r="G21" s="60">
        <f>(F21/F$8)*100</f>
        <v>6.8259385665529013</v>
      </c>
      <c r="H21" s="60"/>
      <c r="I21" s="59">
        <v>2359965</v>
      </c>
      <c r="J21" s="60">
        <f>(I21/I$8)*100</f>
        <v>6.7136525001756668</v>
      </c>
      <c r="K21" s="59">
        <v>1157755</v>
      </c>
      <c r="L21" s="60">
        <f>(K21/K$8)*100</f>
        <v>6.7061028023308351</v>
      </c>
      <c r="M21" s="59">
        <v>1202205</v>
      </c>
      <c r="N21" s="60">
        <f>(M21/M$8)*100</f>
        <v>6.720911159897426</v>
      </c>
    </row>
    <row r="22" spans="1:14" ht="13.9" customHeight="1" x14ac:dyDescent="0.2">
      <c r="A22" s="63" t="s">
        <v>35</v>
      </c>
      <c r="B22" s="59">
        <v>3200</v>
      </c>
      <c r="C22" s="60">
        <f t="shared" si="0"/>
        <v>7.6573342905001205</v>
      </c>
      <c r="D22" s="59">
        <v>1625</v>
      </c>
      <c r="E22" s="60">
        <f t="shared" si="0"/>
        <v>7.6362781954887211</v>
      </c>
      <c r="F22" s="61">
        <v>1575</v>
      </c>
      <c r="G22" s="60">
        <f>(F22/F$8)*100</f>
        <v>7.6791808873720138</v>
      </c>
      <c r="H22" s="60"/>
      <c r="I22" s="59">
        <v>2678075</v>
      </c>
      <c r="J22" s="60">
        <f>(I22/I$8)*100</f>
        <v>7.6186150724302903</v>
      </c>
      <c r="K22" s="59">
        <v>1318750</v>
      </c>
      <c r="L22" s="60">
        <f>(K22/K$8)*100</f>
        <v>7.6386394967620852</v>
      </c>
      <c r="M22" s="59">
        <v>1359320</v>
      </c>
      <c r="N22" s="60">
        <f>(M22/M$8)*100</f>
        <v>7.5992604904086809</v>
      </c>
    </row>
    <row r="23" spans="1:14" ht="13.9" customHeight="1" x14ac:dyDescent="0.2">
      <c r="A23" s="63" t="s">
        <v>36</v>
      </c>
      <c r="B23" s="59">
        <v>2825</v>
      </c>
      <c r="C23" s="60">
        <f t="shared" si="0"/>
        <v>6.759990428332137</v>
      </c>
      <c r="D23" s="59">
        <v>1480</v>
      </c>
      <c r="E23" s="60">
        <f t="shared" si="0"/>
        <v>6.954887218045112</v>
      </c>
      <c r="F23" s="61">
        <v>1345</v>
      </c>
      <c r="G23" s="60">
        <f>(F23/F$8)*100</f>
        <v>6.5577766942954652</v>
      </c>
      <c r="H23" s="60"/>
      <c r="I23" s="59">
        <v>2620240</v>
      </c>
      <c r="J23" s="60">
        <f>(I23/I$8)*100</f>
        <v>7.454085474598263</v>
      </c>
      <c r="K23" s="59">
        <v>1285185</v>
      </c>
      <c r="L23" s="60">
        <f>(K23/K$8)*100</f>
        <v>7.444219830632175</v>
      </c>
      <c r="M23" s="59">
        <v>1335050</v>
      </c>
      <c r="N23" s="60">
        <f>(M23/M$8)*100</f>
        <v>7.4635793762470275</v>
      </c>
    </row>
    <row r="24" spans="1:14" ht="13.9" customHeight="1" x14ac:dyDescent="0.2">
      <c r="A24" s="63"/>
      <c r="B24" s="59"/>
      <c r="C24" s="60"/>
      <c r="D24" s="59"/>
      <c r="E24" s="60"/>
      <c r="F24" s="61"/>
      <c r="G24" s="60"/>
      <c r="H24" s="62"/>
      <c r="I24" s="59"/>
      <c r="J24" s="60"/>
      <c r="K24" s="59"/>
      <c r="L24" s="60"/>
      <c r="M24" s="59"/>
      <c r="N24" s="60"/>
    </row>
    <row r="25" spans="1:14" ht="13.9" customHeight="1" x14ac:dyDescent="0.2">
      <c r="A25" s="63" t="s">
        <v>37</v>
      </c>
      <c r="B25" s="59">
        <v>2105</v>
      </c>
      <c r="C25" s="60">
        <f t="shared" si="0"/>
        <v>5.03709021296961</v>
      </c>
      <c r="D25" s="59">
        <v>1105</v>
      </c>
      <c r="E25" s="60">
        <f t="shared" si="0"/>
        <v>5.1926691729323311</v>
      </c>
      <c r="F25" s="61">
        <v>1000</v>
      </c>
      <c r="G25" s="60">
        <f>(F25/F$8)*100</f>
        <v>4.8756704046806441</v>
      </c>
      <c r="H25" s="60"/>
      <c r="I25" s="59">
        <v>2290510</v>
      </c>
      <c r="J25" s="60">
        <f>(I25/I$8)*100</f>
        <v>6.5160662078367126</v>
      </c>
      <c r="K25" s="59">
        <v>1114880</v>
      </c>
      <c r="L25" s="60">
        <f>(K25/K$8)*100</f>
        <v>6.4577565134787598</v>
      </c>
      <c r="M25" s="59">
        <v>1175630</v>
      </c>
      <c r="N25" s="60">
        <f>(M25/M$8)*100</f>
        <v>6.5723439737068219</v>
      </c>
    </row>
    <row r="26" spans="1:14" ht="13.9" customHeight="1" x14ac:dyDescent="0.2">
      <c r="A26" s="63" t="s">
        <v>38</v>
      </c>
      <c r="B26" s="59">
        <v>1415</v>
      </c>
      <c r="C26" s="60">
        <f t="shared" si="0"/>
        <v>3.3859775065805215</v>
      </c>
      <c r="D26" s="59">
        <v>780</v>
      </c>
      <c r="E26" s="60">
        <f t="shared" si="0"/>
        <v>3.6654135338345863</v>
      </c>
      <c r="F26" s="61">
        <v>630</v>
      </c>
      <c r="G26" s="60">
        <f>(F26/F$8)*100</f>
        <v>3.0716723549488054</v>
      </c>
      <c r="H26" s="60"/>
      <c r="I26" s="59">
        <v>1972480</v>
      </c>
      <c r="J26" s="60">
        <f>(I26/I$8)*100</f>
        <v>5.6113312203979717</v>
      </c>
      <c r="K26" s="59">
        <v>953075</v>
      </c>
      <c r="L26" s="60">
        <f>(K26/K$8)*100</f>
        <v>5.5205280291006824</v>
      </c>
      <c r="M26" s="59">
        <v>1019400</v>
      </c>
      <c r="N26" s="60">
        <f>(M26/M$8)*100</f>
        <v>5.6989422239962702</v>
      </c>
    </row>
    <row r="27" spans="1:14" ht="13.9" customHeight="1" x14ac:dyDescent="0.2">
      <c r="A27" s="63" t="s">
        <v>39</v>
      </c>
      <c r="B27" s="59">
        <v>820</v>
      </c>
      <c r="C27" s="60">
        <f t="shared" si="0"/>
        <v>1.9621919119406557</v>
      </c>
      <c r="D27" s="59">
        <v>450</v>
      </c>
      <c r="E27" s="60">
        <f t="shared" si="0"/>
        <v>2.1146616541353382</v>
      </c>
      <c r="F27" s="61">
        <v>375</v>
      </c>
      <c r="G27" s="60">
        <f>(F27/F$8)*100</f>
        <v>1.8283764017552411</v>
      </c>
      <c r="H27" s="60"/>
      <c r="I27" s="59">
        <v>1420875</v>
      </c>
      <c r="J27" s="60">
        <f>(I27/I$8)*100</f>
        <v>4.0421196908374073</v>
      </c>
      <c r="K27" s="59">
        <v>677970</v>
      </c>
      <c r="L27" s="60">
        <f>(K27/K$8)*100</f>
        <v>3.9270281854936808</v>
      </c>
      <c r="M27" s="59">
        <v>742900</v>
      </c>
      <c r="N27" s="60">
        <f>(M27/M$8)*100</f>
        <v>4.153172629200343</v>
      </c>
    </row>
    <row r="28" spans="1:14" ht="13.9" customHeight="1" x14ac:dyDescent="0.2">
      <c r="A28" s="63" t="s">
        <v>40</v>
      </c>
      <c r="B28" s="59">
        <v>465</v>
      </c>
      <c r="C28" s="60">
        <f t="shared" si="0"/>
        <v>1.1127063890882987</v>
      </c>
      <c r="D28" s="59">
        <v>230</v>
      </c>
      <c r="E28" s="60">
        <f t="shared" si="0"/>
        <v>1.0808270676691729</v>
      </c>
      <c r="F28" s="61">
        <v>235</v>
      </c>
      <c r="G28" s="60">
        <f>(F28/F$8)*100</f>
        <v>1.1457825450999513</v>
      </c>
      <c r="H28" s="60"/>
      <c r="I28" s="59">
        <v>1021850</v>
      </c>
      <c r="J28" s="60">
        <f>(I28/I$8)*100</f>
        <v>2.9069693013686666</v>
      </c>
      <c r="K28" s="59">
        <v>469545</v>
      </c>
      <c r="L28" s="60">
        <f>(K28/K$8)*100</f>
        <v>2.7197611241760407</v>
      </c>
      <c r="M28" s="59">
        <v>552305</v>
      </c>
      <c r="N28" s="60">
        <f>(M28/M$8)*100</f>
        <v>3.0876538012794388</v>
      </c>
    </row>
    <row r="29" spans="1:14" ht="13.9" customHeight="1" x14ac:dyDescent="0.2">
      <c r="A29" s="63"/>
      <c r="B29" s="59"/>
      <c r="C29" s="60"/>
      <c r="D29" s="59"/>
      <c r="E29" s="60"/>
      <c r="F29" s="61"/>
      <c r="G29" s="60"/>
      <c r="H29" s="62"/>
      <c r="I29" s="59"/>
      <c r="J29" s="60"/>
      <c r="K29" s="59"/>
      <c r="L29" s="60"/>
      <c r="M29" s="59"/>
      <c r="N29" s="60"/>
    </row>
    <row r="30" spans="1:14" ht="13.9" customHeight="1" x14ac:dyDescent="0.2">
      <c r="A30" s="63" t="s">
        <v>41</v>
      </c>
      <c r="B30" s="59">
        <v>300</v>
      </c>
      <c r="C30" s="60">
        <f t="shared" si="0"/>
        <v>0.71787508973438618</v>
      </c>
      <c r="D30" s="59">
        <v>155</v>
      </c>
      <c r="E30" s="60">
        <f t="shared" si="0"/>
        <v>0.72838345864661647</v>
      </c>
      <c r="F30" s="61">
        <v>145</v>
      </c>
      <c r="G30" s="60">
        <f>(F30/F$8)*100</f>
        <v>0.70697220867869337</v>
      </c>
      <c r="H30" s="60"/>
      <c r="I30" s="59">
        <v>749645</v>
      </c>
      <c r="J30" s="60">
        <f>(I30/I$8)*100</f>
        <v>2.1325977412775985</v>
      </c>
      <c r="K30" s="59">
        <v>325765</v>
      </c>
      <c r="L30" s="60">
        <f>(K30/K$8)*100</f>
        <v>1.8869394469480196</v>
      </c>
      <c r="M30" s="59">
        <v>423880</v>
      </c>
      <c r="N30" s="60">
        <f>(M30/M$8)*100</f>
        <v>2.3696955364994494</v>
      </c>
    </row>
    <row r="31" spans="1:14" ht="13.9" customHeight="1" x14ac:dyDescent="0.2">
      <c r="A31" s="63" t="s">
        <v>42</v>
      </c>
      <c r="B31" s="59">
        <v>150</v>
      </c>
      <c r="C31" s="60">
        <f t="shared" si="0"/>
        <v>0.35893754486719309</v>
      </c>
      <c r="D31" s="59">
        <v>70</v>
      </c>
      <c r="E31" s="60">
        <f t="shared" si="0"/>
        <v>0.3289473684210526</v>
      </c>
      <c r="F31" s="61">
        <v>80</v>
      </c>
      <c r="G31" s="60">
        <f>(F31/F$8)*100</f>
        <v>0.39005363237445145</v>
      </c>
      <c r="H31" s="60"/>
      <c r="I31" s="59">
        <v>482520</v>
      </c>
      <c r="J31" s="60">
        <f>(I31/I$8)*100</f>
        <v>1.3726778169950669</v>
      </c>
      <c r="K31" s="59">
        <v>185535</v>
      </c>
      <c r="L31" s="60">
        <f>(K31/K$8)*100</f>
        <v>1.074680552820287</v>
      </c>
      <c r="M31" s="59">
        <v>296985</v>
      </c>
      <c r="N31" s="60">
        <f>(M31/M$8)*100</f>
        <v>1.6602907164935572</v>
      </c>
    </row>
    <row r="32" spans="1:14" ht="13.9" customHeight="1" thickBot="1" x14ac:dyDescent="0.25">
      <c r="A32" s="65" t="s">
        <v>54</v>
      </c>
      <c r="B32" s="66">
        <v>80</v>
      </c>
      <c r="C32" s="67">
        <f t="shared" si="0"/>
        <v>0.19143335726250299</v>
      </c>
      <c r="D32" s="66">
        <v>30</v>
      </c>
      <c r="E32" s="67">
        <f t="shared" si="0"/>
        <v>0.14097744360902253</v>
      </c>
      <c r="F32" s="68">
        <v>45</v>
      </c>
      <c r="G32" s="67">
        <f>(F32/F$8)*100</f>
        <v>0.21940516821062897</v>
      </c>
      <c r="H32" s="67"/>
      <c r="I32" s="66">
        <v>288265</v>
      </c>
      <c r="J32" s="67">
        <f>(I32/I$8)*100</f>
        <v>0.82005921187947217</v>
      </c>
      <c r="K32" s="66">
        <v>83260</v>
      </c>
      <c r="L32" s="67">
        <f>(K32/K$8)*100</f>
        <v>0.48226966786761044</v>
      </c>
      <c r="M32" s="66">
        <v>205005</v>
      </c>
      <c r="N32" s="67">
        <f>(M32/M$8)*100</f>
        <v>1.1460777424272663</v>
      </c>
    </row>
    <row r="33" spans="1:20" ht="13.9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20" s="48" customFormat="1" ht="13.9" customHeight="1" x14ac:dyDescent="0.2">
      <c r="A34" s="24" t="s">
        <v>68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20" s="48" customFormat="1" ht="13.9" customHeight="1" x14ac:dyDescent="0.2">
      <c r="A35" s="25" t="s">
        <v>69</v>
      </c>
      <c r="H35" s="49"/>
    </row>
    <row r="36" spans="1:20" s="48" customFormat="1" ht="13.9" customHeight="1" x14ac:dyDescent="0.2">
      <c r="A36" s="25" t="s">
        <v>70</v>
      </c>
    </row>
    <row r="37" spans="1:20" ht="13.9" customHeight="1" x14ac:dyDescent="0.2">
      <c r="B37" s="6"/>
      <c r="C37" s="6"/>
      <c r="D37" s="6"/>
      <c r="E37" s="6"/>
      <c r="F37" s="6"/>
      <c r="G37" s="6"/>
      <c r="H37" s="6"/>
    </row>
    <row r="38" spans="1:20" ht="13.9" customHeight="1" x14ac:dyDescent="0.2">
      <c r="B38" s="7"/>
      <c r="C38" s="7"/>
      <c r="D38" s="7"/>
      <c r="E38" s="7"/>
      <c r="F38" s="7"/>
      <c r="G38" s="7"/>
      <c r="H38" s="7"/>
    </row>
    <row r="39" spans="1:20" s="8" customFormat="1" ht="13.9" customHeight="1" x14ac:dyDescent="0.2"/>
    <row r="40" spans="1:20" s="8" customFormat="1" ht="13.9" customHeight="1" x14ac:dyDescent="0.2"/>
    <row r="41" spans="1:20" s="8" customFormat="1" ht="13.9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8" customFormat="1" ht="13.9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8" customFormat="1" ht="13.9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8" customFormat="1" ht="13.9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20" s="8" customFormat="1" ht="13.9" customHeight="1" x14ac:dyDescent="0.2"/>
    <row r="46" spans="1:20" s="8" customFormat="1" x14ac:dyDescent="0.2"/>
    <row r="47" spans="1:20" s="8" customFormat="1" x14ac:dyDescent="0.2"/>
    <row r="48" spans="1:20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pans="8:12" s="8" customFormat="1" x14ac:dyDescent="0.2"/>
    <row r="66" spans="8:12" s="8" customFormat="1" hidden="1" x14ac:dyDescent="0.2"/>
    <row r="67" spans="8:12" s="8" customFormat="1" hidden="1" x14ac:dyDescent="0.2"/>
    <row r="68" spans="8:12" s="8" customFormat="1" hidden="1" x14ac:dyDescent="0.2"/>
    <row r="69" spans="8:12" s="8" customFormat="1" x14ac:dyDescent="0.2"/>
    <row r="70" spans="8:12" s="8" customFormat="1" x14ac:dyDescent="0.2"/>
    <row r="71" spans="8:12" s="8" customFormat="1" x14ac:dyDescent="0.2"/>
    <row r="72" spans="8:12" s="8" customFormat="1" x14ac:dyDescent="0.2"/>
    <row r="73" spans="8:12" s="8" customFormat="1" x14ac:dyDescent="0.2">
      <c r="H73" s="1"/>
      <c r="I73" s="1"/>
      <c r="J73" s="1"/>
      <c r="K73" s="1"/>
      <c r="L73" s="1"/>
    </row>
  </sheetData>
  <mergeCells count="4">
    <mergeCell ref="B5:G5"/>
    <mergeCell ref="I5:N5"/>
    <mergeCell ref="A5:A6"/>
    <mergeCell ref="A1:C1"/>
  </mergeCells>
  <phoneticPr fontId="5"/>
  <pageMargins left="0.75" right="0.75" top="1" bottom="1" header="0.5" footer="0.5"/>
  <pageSetup scale="82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A1</vt:lpstr>
      <vt:lpstr>A2</vt:lpstr>
      <vt:lpstr>'A1'!Print_Titles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2017-08-29T17:13:53Z</cp:lastPrinted>
  <dcterms:created xsi:type="dcterms:W3CDTF">2003-01-30T21:13:21Z</dcterms:created>
  <dcterms:modified xsi:type="dcterms:W3CDTF">2022-10-28T16:05:52Z</dcterms:modified>
</cp:coreProperties>
</file>